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12-1課程委員會議程\"/>
    </mc:Choice>
  </mc:AlternateContent>
  <bookViews>
    <workbookView xWindow="0" yWindow="0" windowWidth="19590" windowHeight="10995"/>
  </bookViews>
  <sheets>
    <sheet name="必修課程修抵對照表" sheetId="15" r:id="rId1"/>
    <sheet name="五專111起" sheetId="12" r:id="rId2"/>
    <sheet name="五專110前" sheetId="6" state="hidden" r:id="rId3"/>
    <sheet name="日四技" sheetId="2" r:id="rId4"/>
    <sheet name="日四技微學程暨課群" sheetId="8" r:id="rId5"/>
    <sheet name="日四技2" sheetId="1" state="hidden" r:id="rId6"/>
    <sheet name="日二技" sheetId="4" r:id="rId7"/>
    <sheet name="日二技 (2)" sheetId="5" state="hidden" r:id="rId8"/>
    <sheet name="進四技x" sheetId="7" state="hidden" r:id="rId9"/>
    <sheet name="進四技" sheetId="14" r:id="rId10"/>
    <sheet name="進二技" sheetId="9" r:id="rId11"/>
    <sheet name="碩士班" sheetId="10" r:id="rId12"/>
    <sheet name="工作表1" sheetId="11" r:id="rId13"/>
  </sheets>
  <definedNames>
    <definedName name="_xlnm._FilterDatabase" localSheetId="0" hidden="1">必修課程修抵對照表!$4:$54</definedName>
    <definedName name="_xlnm.Print_Area" localSheetId="2">五專110前!$A$1:$AC$46</definedName>
    <definedName name="_xlnm.Print_Area" localSheetId="1">五專111起!$A$1:$AC$53</definedName>
    <definedName name="_xlnm.Print_Area" localSheetId="6">日二技!$A$1:$M$37</definedName>
    <definedName name="_xlnm.Print_Area" localSheetId="7">'日二技 (2)'!$A$1:$N$43</definedName>
    <definedName name="_xlnm.Print_Area" localSheetId="3">日四技!$A$1:$X$48</definedName>
    <definedName name="_xlnm.Print_Area" localSheetId="5">日四技2!$A$1:$X$66</definedName>
    <definedName name="_xlnm.Print_Area" localSheetId="4">日四技微學程暨課群!$A$1:$W$22</definedName>
    <definedName name="_xlnm.Print_Area" localSheetId="10">進二技!$A$1:$M$37</definedName>
    <definedName name="_xlnm.Print_Area" localSheetId="9">進四技!$A$1:$X$46</definedName>
    <definedName name="_xlnm.Print_Area" localSheetId="8">進四技x!$A$1:$X$41</definedName>
    <definedName name="_xlnm.Print_Area" localSheetId="11">碩士班!$A$1:$M$33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4" l="1"/>
  <c r="V40" i="14" l="1"/>
  <c r="U40" i="14"/>
  <c r="T40" i="14"/>
  <c r="S40" i="14"/>
  <c r="Q40" i="14"/>
  <c r="P40" i="14"/>
  <c r="O40" i="14"/>
  <c r="N40" i="14"/>
  <c r="L40" i="14"/>
  <c r="K40" i="14"/>
  <c r="J40" i="14"/>
  <c r="I40" i="14"/>
  <c r="G40" i="14"/>
  <c r="F40" i="14"/>
  <c r="E40" i="14"/>
  <c r="D40" i="14"/>
  <c r="V29" i="14"/>
  <c r="U29" i="14"/>
  <c r="T29" i="14"/>
  <c r="S29" i="14"/>
  <c r="Q29" i="14"/>
  <c r="P29" i="14"/>
  <c r="O29" i="14"/>
  <c r="N29" i="14"/>
  <c r="L29" i="14"/>
  <c r="K29" i="14"/>
  <c r="J29" i="14"/>
  <c r="I29" i="14"/>
  <c r="G29" i="14"/>
  <c r="F29" i="14"/>
  <c r="E29" i="14"/>
  <c r="D29" i="14"/>
  <c r="V22" i="14"/>
  <c r="U22" i="14"/>
  <c r="T22" i="14"/>
  <c r="S22" i="14"/>
  <c r="Q22" i="14"/>
  <c r="P22" i="14"/>
  <c r="O22" i="14"/>
  <c r="N22" i="14"/>
  <c r="L22" i="14"/>
  <c r="J22" i="14"/>
  <c r="I22" i="14"/>
  <c r="G22" i="14"/>
  <c r="F22" i="14"/>
  <c r="E22" i="14"/>
  <c r="D22" i="14"/>
  <c r="V18" i="14"/>
  <c r="U18" i="14"/>
  <c r="T18" i="14"/>
  <c r="S18" i="14"/>
  <c r="Q18" i="14"/>
  <c r="P18" i="14"/>
  <c r="O18" i="14"/>
  <c r="N18" i="14"/>
  <c r="L18" i="14"/>
  <c r="K18" i="14"/>
  <c r="J18" i="14"/>
  <c r="I18" i="14"/>
  <c r="G18" i="14"/>
  <c r="F18" i="14"/>
  <c r="E18" i="14"/>
  <c r="D18" i="14"/>
  <c r="V14" i="14"/>
  <c r="U14" i="14"/>
  <c r="T14" i="14"/>
  <c r="T41" i="14" s="1"/>
  <c r="S14" i="14"/>
  <c r="Q14" i="14"/>
  <c r="P14" i="14"/>
  <c r="O14" i="14"/>
  <c r="O41" i="14" s="1"/>
  <c r="N14" i="14"/>
  <c r="L14" i="14"/>
  <c r="K14" i="14"/>
  <c r="K41" i="14" s="1"/>
  <c r="J14" i="14"/>
  <c r="J41" i="14" s="1"/>
  <c r="I14" i="14"/>
  <c r="G14" i="14"/>
  <c r="F14" i="14"/>
  <c r="E14" i="14"/>
  <c r="E41" i="14" s="1"/>
  <c r="D14" i="14"/>
  <c r="AA46" i="12"/>
  <c r="Z46" i="12"/>
  <c r="Y46" i="12"/>
  <c r="X46" i="12"/>
  <c r="V46" i="12"/>
  <c r="U46" i="12"/>
  <c r="T46" i="12"/>
  <c r="S46" i="12"/>
  <c r="Q46" i="12"/>
  <c r="P46" i="12"/>
  <c r="O46" i="12"/>
  <c r="N46" i="12"/>
  <c r="L46" i="12"/>
  <c r="K46" i="12"/>
  <c r="J46" i="12"/>
  <c r="I46" i="12"/>
  <c r="E46" i="12"/>
  <c r="F46" i="12"/>
  <c r="G46" i="12"/>
  <c r="D46" i="12"/>
  <c r="X22" i="14" l="1"/>
  <c r="X18" i="14"/>
  <c r="G41" i="14"/>
  <c r="L41" i="14"/>
  <c r="Q41" i="14"/>
  <c r="V41" i="14"/>
  <c r="W29" i="14"/>
  <c r="W40" i="14"/>
  <c r="D41" i="14"/>
  <c r="I41" i="14"/>
  <c r="N41" i="14"/>
  <c r="S41" i="14"/>
  <c r="W18" i="14"/>
  <c r="X29" i="14"/>
  <c r="X40" i="14"/>
  <c r="F41" i="14"/>
  <c r="P41" i="14"/>
  <c r="U41" i="14"/>
  <c r="W22" i="14"/>
  <c r="X14" i="14"/>
  <c r="W14" i="14"/>
  <c r="E15" i="12"/>
  <c r="D15" i="12"/>
  <c r="AC46" i="12"/>
  <c r="AB46" i="12"/>
  <c r="AA35" i="12"/>
  <c r="Z35" i="12"/>
  <c r="Y35" i="12"/>
  <c r="X35" i="12"/>
  <c r="V35" i="12"/>
  <c r="U35" i="12"/>
  <c r="T35" i="12"/>
  <c r="S35" i="12"/>
  <c r="Q35" i="12"/>
  <c r="P35" i="12"/>
  <c r="O35" i="12"/>
  <c r="N35" i="12"/>
  <c r="L35" i="12"/>
  <c r="K35" i="12"/>
  <c r="J35" i="12"/>
  <c r="I35" i="12"/>
  <c r="G35" i="12"/>
  <c r="F35" i="12"/>
  <c r="E35" i="12"/>
  <c r="D35" i="12"/>
  <c r="AA29" i="12"/>
  <c r="AA36" i="12" s="1"/>
  <c r="AA47" i="12" s="1"/>
  <c r="Z29" i="12"/>
  <c r="Z36" i="12" s="1"/>
  <c r="Z47" i="12" s="1"/>
  <c r="Y29" i="12"/>
  <c r="Y36" i="12" s="1"/>
  <c r="Y47" i="12" s="1"/>
  <c r="X29" i="12"/>
  <c r="X36" i="12" s="1"/>
  <c r="X47" i="12" s="1"/>
  <c r="V29" i="12"/>
  <c r="V36" i="12" s="1"/>
  <c r="V47" i="12" s="1"/>
  <c r="U29" i="12"/>
  <c r="U36" i="12" s="1"/>
  <c r="U47" i="12" s="1"/>
  <c r="T29" i="12"/>
  <c r="T36" i="12" s="1"/>
  <c r="T47" i="12" s="1"/>
  <c r="S29" i="12"/>
  <c r="S36" i="12" s="1"/>
  <c r="S47" i="12" s="1"/>
  <c r="Q29" i="12"/>
  <c r="Q36" i="12" s="1"/>
  <c r="Q47" i="12" s="1"/>
  <c r="P29" i="12"/>
  <c r="P36" i="12" s="1"/>
  <c r="P47" i="12" s="1"/>
  <c r="O29" i="12"/>
  <c r="O36" i="12" s="1"/>
  <c r="O47" i="12" s="1"/>
  <c r="N29" i="12"/>
  <c r="N36" i="12" s="1"/>
  <c r="N47" i="12" s="1"/>
  <c r="L29" i="12"/>
  <c r="L36" i="12" s="1"/>
  <c r="K29" i="12"/>
  <c r="K36" i="12" s="1"/>
  <c r="J29" i="12"/>
  <c r="J36" i="12" s="1"/>
  <c r="I29" i="12"/>
  <c r="G29" i="12"/>
  <c r="G36" i="12" s="1"/>
  <c r="G47" i="12" s="1"/>
  <c r="F29" i="12"/>
  <c r="E29" i="12"/>
  <c r="E36" i="12" s="1"/>
  <c r="D29" i="12"/>
  <c r="AA20" i="12"/>
  <c r="Z20" i="12"/>
  <c r="Y20" i="12"/>
  <c r="X20" i="12"/>
  <c r="V20" i="12"/>
  <c r="U20" i="12"/>
  <c r="T20" i="12"/>
  <c r="S20" i="12"/>
  <c r="Q20" i="12"/>
  <c r="P20" i="12"/>
  <c r="O20" i="12"/>
  <c r="N20" i="12"/>
  <c r="L20" i="12"/>
  <c r="K20" i="12"/>
  <c r="J20" i="12"/>
  <c r="I20" i="12"/>
  <c r="G20" i="12"/>
  <c r="F20" i="12"/>
  <c r="E20" i="12"/>
  <c r="E21" i="12" s="1"/>
  <c r="D20" i="12"/>
  <c r="AA15" i="12"/>
  <c r="AA21" i="12" s="1"/>
  <c r="Z15" i="12"/>
  <c r="Z21" i="12" s="1"/>
  <c r="Y15" i="12"/>
  <c r="Y21" i="12" s="1"/>
  <c r="X15" i="12"/>
  <c r="X21" i="12" s="1"/>
  <c r="V15" i="12"/>
  <c r="V21" i="12" s="1"/>
  <c r="U15" i="12"/>
  <c r="U21" i="12" s="1"/>
  <c r="T15" i="12"/>
  <c r="T21" i="12" s="1"/>
  <c r="S15" i="12"/>
  <c r="S21" i="12" s="1"/>
  <c r="Q15" i="12"/>
  <c r="Q21" i="12" s="1"/>
  <c r="P15" i="12"/>
  <c r="P21" i="12" s="1"/>
  <c r="O15" i="12"/>
  <c r="O21" i="12" s="1"/>
  <c r="N15" i="12"/>
  <c r="L15" i="12"/>
  <c r="L21" i="12" s="1"/>
  <c r="K15" i="12"/>
  <c r="K21" i="12" s="1"/>
  <c r="J15" i="12"/>
  <c r="J21" i="12" s="1"/>
  <c r="I15" i="12"/>
  <c r="G15" i="12"/>
  <c r="F15" i="12"/>
  <c r="N21" i="12" l="1"/>
  <c r="W41" i="14"/>
  <c r="I21" i="12"/>
  <c r="I36" i="12"/>
  <c r="I47" i="12" s="1"/>
  <c r="F36" i="12"/>
  <c r="F47" i="12" s="1"/>
  <c r="X41" i="14"/>
  <c r="D36" i="12"/>
  <c r="P48" i="12"/>
  <c r="N48" i="12"/>
  <c r="S48" i="12"/>
  <c r="AB35" i="12"/>
  <c r="AB15" i="12"/>
  <c r="AC15" i="12"/>
  <c r="AC35" i="12"/>
  <c r="AB20" i="12"/>
  <c r="V48" i="12"/>
  <c r="U48" i="12"/>
  <c r="Z48" i="12"/>
  <c r="K47" i="12"/>
  <c r="K48" i="12" s="1"/>
  <c r="AA48" i="12"/>
  <c r="L47" i="12"/>
  <c r="L48" i="12" s="1"/>
  <c r="X48" i="12"/>
  <c r="Q48" i="12"/>
  <c r="E47" i="12"/>
  <c r="AC36" i="12"/>
  <c r="O48" i="12"/>
  <c r="T48" i="12"/>
  <c r="Y48" i="12"/>
  <c r="F21" i="12"/>
  <c r="AC20" i="12"/>
  <c r="G21" i="12"/>
  <c r="G48" i="12" s="1"/>
  <c r="AC29" i="12"/>
  <c r="J47" i="12"/>
  <c r="J48" i="12" s="1"/>
  <c r="AB29" i="12"/>
  <c r="D21" i="12"/>
  <c r="V18" i="2"/>
  <c r="U18" i="2"/>
  <c r="T18" i="2"/>
  <c r="S18" i="2"/>
  <c r="Q18" i="2"/>
  <c r="P18" i="2"/>
  <c r="O18" i="2"/>
  <c r="N18" i="2"/>
  <c r="L18" i="2"/>
  <c r="K18" i="2"/>
  <c r="J18" i="2"/>
  <c r="I18" i="2"/>
  <c r="E18" i="2"/>
  <c r="F18" i="2"/>
  <c r="G18" i="2"/>
  <c r="D18" i="2"/>
  <c r="E22" i="2"/>
  <c r="F22" i="2"/>
  <c r="G22" i="2"/>
  <c r="I22" i="2"/>
  <c r="J22" i="2"/>
  <c r="L22" i="2"/>
  <c r="N22" i="2"/>
  <c r="O22" i="2"/>
  <c r="P22" i="2"/>
  <c r="Q22" i="2"/>
  <c r="S22" i="2"/>
  <c r="T22" i="2"/>
  <c r="U22" i="2"/>
  <c r="V22" i="2"/>
  <c r="D22" i="2"/>
  <c r="I48" i="12" l="1"/>
  <c r="AB36" i="12"/>
  <c r="F48" i="12"/>
  <c r="D47" i="12"/>
  <c r="AB47" i="12" s="1"/>
  <c r="W18" i="2"/>
  <c r="AB21" i="12"/>
  <c r="X18" i="2"/>
  <c r="E48" i="12"/>
  <c r="AC48" i="12" s="1"/>
  <c r="AC47" i="12"/>
  <c r="AC21" i="12"/>
  <c r="C27" i="10"/>
  <c r="D48" i="12" l="1"/>
  <c r="AB48" i="12" s="1"/>
  <c r="K27" i="10"/>
  <c r="J27" i="10"/>
  <c r="I27" i="10"/>
  <c r="H27" i="10"/>
  <c r="F27" i="10"/>
  <c r="E27" i="10"/>
  <c r="L27" i="10" s="1"/>
  <c r="D27" i="10"/>
  <c r="K12" i="10"/>
  <c r="K28" i="10" s="1"/>
  <c r="J12" i="10"/>
  <c r="J28" i="10" s="1"/>
  <c r="I12" i="10"/>
  <c r="I28" i="10" s="1"/>
  <c r="H12" i="10"/>
  <c r="H28" i="10" s="1"/>
  <c r="F12" i="10"/>
  <c r="F28" i="10" s="1"/>
  <c r="E12" i="10"/>
  <c r="E28" i="10" s="1"/>
  <c r="D12" i="10"/>
  <c r="D28" i="10" s="1"/>
  <c r="M28" i="10" s="1"/>
  <c r="C12" i="10"/>
  <c r="C28" i="10" s="1"/>
  <c r="M27" i="10" l="1"/>
  <c r="M12" i="10"/>
  <c r="L28" i="10"/>
  <c r="L12" i="10"/>
  <c r="K32" i="9"/>
  <c r="J32" i="9"/>
  <c r="I32" i="9"/>
  <c r="H32" i="9"/>
  <c r="F32" i="9"/>
  <c r="E32" i="9"/>
  <c r="D32" i="9"/>
  <c r="C32" i="9"/>
  <c r="K17" i="9"/>
  <c r="J17" i="9"/>
  <c r="I17" i="9"/>
  <c r="H17" i="9"/>
  <c r="F17" i="9"/>
  <c r="E17" i="9"/>
  <c r="D17" i="9"/>
  <c r="C17" i="9"/>
  <c r="K9" i="9"/>
  <c r="J9" i="9"/>
  <c r="J33" i="9" s="1"/>
  <c r="I9" i="9"/>
  <c r="I33" i="9" s="1"/>
  <c r="H9" i="9"/>
  <c r="F9" i="9"/>
  <c r="E9" i="9"/>
  <c r="E33" i="9" s="1"/>
  <c r="D9" i="9"/>
  <c r="D33" i="9" s="1"/>
  <c r="C9" i="9"/>
  <c r="L9" i="9" l="1"/>
  <c r="C33" i="9"/>
  <c r="L32" i="9"/>
  <c r="H33" i="9"/>
  <c r="M17" i="9"/>
  <c r="M32" i="9"/>
  <c r="F33" i="9"/>
  <c r="K33" i="9"/>
  <c r="M9" i="9"/>
  <c r="L17" i="9"/>
  <c r="L33" i="9" l="1"/>
  <c r="M33" i="9"/>
  <c r="V31" i="7"/>
  <c r="U31" i="7"/>
  <c r="T31" i="7"/>
  <c r="S31" i="7"/>
  <c r="Q31" i="7"/>
  <c r="P31" i="7"/>
  <c r="O31" i="7"/>
  <c r="N31" i="7"/>
  <c r="L31" i="7"/>
  <c r="K31" i="7"/>
  <c r="J31" i="7"/>
  <c r="I31" i="7"/>
  <c r="G31" i="7"/>
  <c r="F31" i="7"/>
  <c r="E31" i="7"/>
  <c r="D31" i="7"/>
  <c r="V18" i="7"/>
  <c r="U18" i="7"/>
  <c r="T18" i="7"/>
  <c r="S18" i="7"/>
  <c r="Q18" i="7"/>
  <c r="P18" i="7"/>
  <c r="O18" i="7"/>
  <c r="N18" i="7"/>
  <c r="L18" i="7"/>
  <c r="K18" i="7"/>
  <c r="J18" i="7"/>
  <c r="I18" i="7"/>
  <c r="G18" i="7"/>
  <c r="F18" i="7"/>
  <c r="E18" i="7"/>
  <c r="D18" i="7"/>
  <c r="V11" i="7"/>
  <c r="U11" i="7"/>
  <c r="T11" i="7"/>
  <c r="S11" i="7"/>
  <c r="Q11" i="7"/>
  <c r="P11" i="7"/>
  <c r="O11" i="7"/>
  <c r="N11" i="7"/>
  <c r="L11" i="7"/>
  <c r="K11" i="7"/>
  <c r="J11" i="7"/>
  <c r="I11" i="7"/>
  <c r="G11" i="7"/>
  <c r="F11" i="7"/>
  <c r="E11" i="7"/>
  <c r="D11" i="7"/>
  <c r="V8" i="7"/>
  <c r="V32" i="7" s="1"/>
  <c r="U8" i="7"/>
  <c r="U32" i="7" s="1"/>
  <c r="T8" i="7"/>
  <c r="T32" i="7" s="1"/>
  <c r="S8" i="7"/>
  <c r="S32" i="7" s="1"/>
  <c r="Q8" i="7"/>
  <c r="Q32" i="7" s="1"/>
  <c r="P8" i="7"/>
  <c r="P32" i="7" s="1"/>
  <c r="O8" i="7"/>
  <c r="O32" i="7" s="1"/>
  <c r="N8" i="7"/>
  <c r="L8" i="7"/>
  <c r="K8" i="7"/>
  <c r="K32" i="7" s="1"/>
  <c r="J8" i="7"/>
  <c r="J32" i="7" s="1"/>
  <c r="I8" i="7"/>
  <c r="I32" i="7" s="1"/>
  <c r="G8" i="7"/>
  <c r="G32" i="7" s="1"/>
  <c r="F8" i="7"/>
  <c r="F32" i="7" s="1"/>
  <c r="E8" i="7"/>
  <c r="E32" i="7" s="1"/>
  <c r="D8" i="7"/>
  <c r="D32" i="7" s="1"/>
  <c r="L32" i="7" l="1"/>
  <c r="N32" i="7"/>
  <c r="W11" i="7"/>
  <c r="W18" i="7"/>
  <c r="W31" i="7"/>
  <c r="X11" i="7"/>
  <c r="X18" i="7"/>
  <c r="X31" i="7"/>
  <c r="X8" i="7"/>
  <c r="W8" i="7"/>
  <c r="X32" i="7" l="1"/>
  <c r="W32" i="7"/>
  <c r="V40" i="6" l="1"/>
  <c r="U40" i="6"/>
  <c r="T40" i="6"/>
  <c r="S40" i="6"/>
  <c r="V27" i="6"/>
  <c r="U27" i="6"/>
  <c r="T27" i="6"/>
  <c r="S27" i="6"/>
  <c r="V20" i="6"/>
  <c r="U20" i="6"/>
  <c r="T20" i="6"/>
  <c r="S20" i="6"/>
  <c r="V17" i="6"/>
  <c r="V41" i="6" s="1"/>
  <c r="U17" i="6"/>
  <c r="U41" i="6" s="1"/>
  <c r="T17" i="6"/>
  <c r="S17" i="6"/>
  <c r="AA40" i="6"/>
  <c r="Z40" i="6"/>
  <c r="Y40" i="6"/>
  <c r="X40" i="6"/>
  <c r="Q40" i="6"/>
  <c r="P40" i="6"/>
  <c r="O40" i="6"/>
  <c r="N40" i="6"/>
  <c r="L40" i="6"/>
  <c r="K40" i="6"/>
  <c r="J40" i="6"/>
  <c r="I40" i="6"/>
  <c r="G40" i="6"/>
  <c r="F40" i="6"/>
  <c r="E40" i="6"/>
  <c r="D40" i="6"/>
  <c r="AA27" i="6"/>
  <c r="Z27" i="6"/>
  <c r="Y27" i="6"/>
  <c r="X27" i="6"/>
  <c r="Q27" i="6"/>
  <c r="P27" i="6"/>
  <c r="O27" i="6"/>
  <c r="N27" i="6"/>
  <c r="L27" i="6"/>
  <c r="K27" i="6"/>
  <c r="J27" i="6"/>
  <c r="I27" i="6"/>
  <c r="G27" i="6"/>
  <c r="F27" i="6"/>
  <c r="E27" i="6"/>
  <c r="D27" i="6"/>
  <c r="AA20" i="6"/>
  <c r="Z20" i="6"/>
  <c r="Y20" i="6"/>
  <c r="X20" i="6"/>
  <c r="Q20" i="6"/>
  <c r="P20" i="6"/>
  <c r="O20" i="6"/>
  <c r="N20" i="6"/>
  <c r="L20" i="6"/>
  <c r="K20" i="6"/>
  <c r="J20" i="6"/>
  <c r="I20" i="6"/>
  <c r="G20" i="6"/>
  <c r="F20" i="6"/>
  <c r="E20" i="6"/>
  <c r="D20" i="6"/>
  <c r="AA17" i="6"/>
  <c r="AA41" i="6" s="1"/>
  <c r="Z17" i="6"/>
  <c r="Z41" i="6" s="1"/>
  <c r="Y17" i="6"/>
  <c r="Y41" i="6" s="1"/>
  <c r="X17" i="6"/>
  <c r="X41" i="6" s="1"/>
  <c r="Q17" i="6"/>
  <c r="Q41" i="6" s="1"/>
  <c r="P17" i="6"/>
  <c r="P41" i="6" s="1"/>
  <c r="O17" i="6"/>
  <c r="O41" i="6" s="1"/>
  <c r="N17" i="6"/>
  <c r="N41" i="6" s="1"/>
  <c r="L17" i="6"/>
  <c r="L41" i="6" s="1"/>
  <c r="K17" i="6"/>
  <c r="K41" i="6" s="1"/>
  <c r="J17" i="6"/>
  <c r="J41" i="6" s="1"/>
  <c r="I17" i="6"/>
  <c r="I41" i="6" s="1"/>
  <c r="G17" i="6"/>
  <c r="G41" i="6" s="1"/>
  <c r="F17" i="6"/>
  <c r="F41" i="6" s="1"/>
  <c r="E17" i="6"/>
  <c r="D17" i="6"/>
  <c r="D41" i="6" s="1"/>
  <c r="L37" i="5"/>
  <c r="K37" i="5"/>
  <c r="J37" i="5"/>
  <c r="I37" i="5"/>
  <c r="G37" i="5"/>
  <c r="F37" i="5"/>
  <c r="E37" i="5"/>
  <c r="N37" i="5" s="1"/>
  <c r="D37" i="5"/>
  <c r="M37" i="5" s="1"/>
  <c r="L24" i="5"/>
  <c r="K24" i="5"/>
  <c r="J24" i="5"/>
  <c r="I24" i="5"/>
  <c r="G24" i="5"/>
  <c r="F24" i="5"/>
  <c r="E24" i="5"/>
  <c r="N24" i="5" s="1"/>
  <c r="D24" i="5"/>
  <c r="M24" i="5" s="1"/>
  <c r="L17" i="5"/>
  <c r="K17" i="5"/>
  <c r="J17" i="5"/>
  <c r="I17" i="5"/>
  <c r="G17" i="5"/>
  <c r="F17" i="5"/>
  <c r="E17" i="5"/>
  <c r="N17" i="5" s="1"/>
  <c r="D17" i="5"/>
  <c r="M17" i="5" s="1"/>
  <c r="L14" i="5"/>
  <c r="L38" i="5" s="1"/>
  <c r="K14" i="5"/>
  <c r="K38" i="5" s="1"/>
  <c r="J14" i="5"/>
  <c r="J38" i="5" s="1"/>
  <c r="I14" i="5"/>
  <c r="I38" i="5" s="1"/>
  <c r="G14" i="5"/>
  <c r="G38" i="5" s="1"/>
  <c r="F14" i="5"/>
  <c r="F38" i="5" s="1"/>
  <c r="E14" i="5"/>
  <c r="E38" i="5" s="1"/>
  <c r="D14" i="5"/>
  <c r="D38" i="5" s="1"/>
  <c r="K32" i="4"/>
  <c r="J32" i="4"/>
  <c r="I32" i="4"/>
  <c r="H32" i="4"/>
  <c r="F32" i="4"/>
  <c r="E32" i="4"/>
  <c r="D32" i="4"/>
  <c r="M32" i="4" s="1"/>
  <c r="C32" i="4"/>
  <c r="L32" i="4" s="1"/>
  <c r="K17" i="4"/>
  <c r="J17" i="4"/>
  <c r="I17" i="4"/>
  <c r="H17" i="4"/>
  <c r="F17" i="4"/>
  <c r="E17" i="4"/>
  <c r="D17" i="4"/>
  <c r="M17" i="4" s="1"/>
  <c r="C17" i="4"/>
  <c r="L17" i="4" s="1"/>
  <c r="K9" i="4"/>
  <c r="K33" i="4" s="1"/>
  <c r="J9" i="4"/>
  <c r="J33" i="4" s="1"/>
  <c r="I9" i="4"/>
  <c r="I33" i="4" s="1"/>
  <c r="H9" i="4"/>
  <c r="H33" i="4" s="1"/>
  <c r="F9" i="4"/>
  <c r="F33" i="4" s="1"/>
  <c r="E9" i="4"/>
  <c r="E33" i="4" s="1"/>
  <c r="D9" i="4"/>
  <c r="M9" i="4" s="1"/>
  <c r="C9" i="4"/>
  <c r="C33" i="4" s="1"/>
  <c r="L33" i="4" s="1"/>
  <c r="D33" i="4" l="1"/>
  <c r="M33" i="4" s="1"/>
  <c r="S41" i="6"/>
  <c r="AB41" i="6" s="1"/>
  <c r="AC27" i="6"/>
  <c r="AC40" i="6"/>
  <c r="AB20" i="6"/>
  <c r="AB27" i="6"/>
  <c r="AB40" i="6"/>
  <c r="AC17" i="6"/>
  <c r="AC20" i="6"/>
  <c r="T41" i="6"/>
  <c r="AB17" i="6"/>
  <c r="E41" i="6"/>
  <c r="L9" i="4"/>
  <c r="M14" i="5"/>
  <c r="M38" i="5" s="1"/>
  <c r="N14" i="5"/>
  <c r="N38" i="5" s="1"/>
  <c r="V40" i="2"/>
  <c r="U40" i="2"/>
  <c r="T40" i="2"/>
  <c r="S40" i="2"/>
  <c r="Q40" i="2"/>
  <c r="P40" i="2"/>
  <c r="O40" i="2"/>
  <c r="N40" i="2"/>
  <c r="L40" i="2"/>
  <c r="K40" i="2"/>
  <c r="J40" i="2"/>
  <c r="I40" i="2"/>
  <c r="G40" i="2"/>
  <c r="F40" i="2"/>
  <c r="E40" i="2"/>
  <c r="D40" i="2"/>
  <c r="V29" i="2"/>
  <c r="U29" i="2"/>
  <c r="T29" i="2"/>
  <c r="S29" i="2"/>
  <c r="Q29" i="2"/>
  <c r="P29" i="2"/>
  <c r="O29" i="2"/>
  <c r="N29" i="2"/>
  <c r="L29" i="2"/>
  <c r="K29" i="2"/>
  <c r="J29" i="2"/>
  <c r="I29" i="2"/>
  <c r="G29" i="2"/>
  <c r="F29" i="2"/>
  <c r="E29" i="2"/>
  <c r="D29" i="2"/>
  <c r="X22" i="2"/>
  <c r="V14" i="2"/>
  <c r="U14" i="2"/>
  <c r="T14" i="2"/>
  <c r="S14" i="2"/>
  <c r="Q14" i="2"/>
  <c r="P14" i="2"/>
  <c r="O14" i="2"/>
  <c r="N14" i="2"/>
  <c r="L14" i="2"/>
  <c r="K14" i="2"/>
  <c r="J14" i="2"/>
  <c r="I14" i="2"/>
  <c r="G14" i="2"/>
  <c r="F14" i="2"/>
  <c r="F41" i="2" s="1"/>
  <c r="E14" i="2"/>
  <c r="D14" i="2"/>
  <c r="D41" i="2" l="1"/>
  <c r="I41" i="2"/>
  <c r="N41" i="2"/>
  <c r="S41" i="2"/>
  <c r="J41" i="2"/>
  <c r="O41" i="2"/>
  <c r="T41" i="2"/>
  <c r="G41" i="2"/>
  <c r="L41" i="2"/>
  <c r="Q41" i="2"/>
  <c r="V41" i="2"/>
  <c r="W40" i="2"/>
  <c r="P41" i="2"/>
  <c r="X29" i="2"/>
  <c r="X40" i="2"/>
  <c r="K22" i="2"/>
  <c r="K41" i="2" s="1"/>
  <c r="U41" i="2"/>
  <c r="E41" i="2"/>
  <c r="X14" i="2"/>
  <c r="X41" i="2" s="1"/>
  <c r="AC41" i="6"/>
  <c r="W29" i="2"/>
  <c r="W14" i="2"/>
  <c r="J14" i="1"/>
  <c r="K14" i="1"/>
  <c r="L14" i="1"/>
  <c r="V24" i="1"/>
  <c r="U24" i="1"/>
  <c r="T24" i="1"/>
  <c r="S24" i="1"/>
  <c r="Q24" i="1"/>
  <c r="P24" i="1"/>
  <c r="O24" i="1"/>
  <c r="N24" i="1"/>
  <c r="L24" i="1"/>
  <c r="K24" i="1"/>
  <c r="J24" i="1"/>
  <c r="I24" i="1"/>
  <c r="E24" i="1"/>
  <c r="F24" i="1"/>
  <c r="G24" i="1"/>
  <c r="V37" i="1"/>
  <c r="U37" i="1"/>
  <c r="T37" i="1"/>
  <c r="S37" i="1"/>
  <c r="Q37" i="1"/>
  <c r="P37" i="1"/>
  <c r="O37" i="1"/>
  <c r="N37" i="1"/>
  <c r="L37" i="1"/>
  <c r="K37" i="1"/>
  <c r="J37" i="1"/>
  <c r="I37" i="1"/>
  <c r="E37" i="1"/>
  <c r="F37" i="1"/>
  <c r="G37" i="1"/>
  <c r="D37" i="1"/>
  <c r="V17" i="1"/>
  <c r="U17" i="1"/>
  <c r="T17" i="1"/>
  <c r="S17" i="1"/>
  <c r="Q17" i="1"/>
  <c r="P17" i="1"/>
  <c r="O17" i="1"/>
  <c r="N17" i="1"/>
  <c r="L17" i="1"/>
  <c r="K17" i="1"/>
  <c r="J17" i="1"/>
  <c r="I17" i="1"/>
  <c r="E17" i="1"/>
  <c r="F17" i="1"/>
  <c r="G17" i="1"/>
  <c r="D17" i="1"/>
  <c r="D24" i="1"/>
  <c r="V14" i="1"/>
  <c r="U14" i="1"/>
  <c r="T14" i="1"/>
  <c r="S14" i="1"/>
  <c r="Q14" i="1"/>
  <c r="P14" i="1"/>
  <c r="O14" i="1"/>
  <c r="N14" i="1"/>
  <c r="I14" i="1"/>
  <c r="G14" i="1"/>
  <c r="F14" i="1"/>
  <c r="E14" i="1"/>
  <c r="D14" i="1"/>
  <c r="W22" i="2" l="1"/>
  <c r="W41" i="2"/>
  <c r="E38" i="1"/>
  <c r="N38" i="1"/>
  <c r="O38" i="1"/>
  <c r="D38" i="1"/>
  <c r="J38" i="1"/>
  <c r="G38" i="1"/>
  <c r="T38" i="1"/>
  <c r="V38" i="1"/>
  <c r="F38" i="1"/>
  <c r="Q38" i="1"/>
  <c r="X37" i="1"/>
  <c r="I38" i="1"/>
  <c r="S38" i="1"/>
  <c r="K38" i="1"/>
  <c r="P38" i="1"/>
  <c r="U38" i="1"/>
  <c r="L38" i="1"/>
  <c r="W24" i="1"/>
  <c r="W37" i="1"/>
  <c r="X24" i="1"/>
  <c r="X14" i="1"/>
  <c r="W14" i="1"/>
  <c r="X38" i="1" l="1"/>
  <c r="W38" i="1"/>
  <c r="X17" i="1"/>
  <c r="W17" i="1"/>
</calcChain>
</file>

<file path=xl/sharedStrings.xml><?xml version="1.0" encoding="utf-8"?>
<sst xmlns="http://schemas.openxmlformats.org/spreadsheetml/2006/main" count="666" uniqueCount="227">
  <si>
    <r>
      <rPr>
        <sz val="12"/>
        <color rgb="FF000000"/>
        <rFont val="標楷體"/>
        <family val="4"/>
        <charset val="136"/>
      </rPr>
      <t>總計</t>
    </r>
  </si>
  <si>
    <r>
      <rPr>
        <sz val="12"/>
        <color rgb="FF000000"/>
        <rFont val="標楷體"/>
        <family val="4"/>
        <charset val="136"/>
      </rPr>
      <t>科　　目</t>
    </r>
  </si>
  <si>
    <r>
      <rPr>
        <sz val="12"/>
        <color rgb="FF000000"/>
        <rFont val="標楷體"/>
        <family val="4"/>
        <charset val="136"/>
      </rPr>
      <t>上學期</t>
    </r>
  </si>
  <si>
    <r>
      <rPr>
        <sz val="12"/>
        <color rgb="FF000000"/>
        <rFont val="標楷體"/>
        <family val="4"/>
        <charset val="136"/>
      </rPr>
      <t>下學期</t>
    </r>
  </si>
  <si>
    <r>
      <rPr>
        <sz val="12"/>
        <color rgb="FF000000"/>
        <rFont val="標楷體"/>
        <family val="4"/>
        <charset val="136"/>
      </rPr>
      <t>學分</t>
    </r>
  </si>
  <si>
    <r>
      <rPr>
        <sz val="12"/>
        <color rgb="FF000000"/>
        <rFont val="標楷體"/>
        <family val="4"/>
        <charset val="136"/>
      </rPr>
      <t>時數</t>
    </r>
  </si>
  <si>
    <r>
      <rPr>
        <sz val="11"/>
        <color rgb="FF000000"/>
        <rFont val="標楷體"/>
        <family val="4"/>
        <charset val="136"/>
      </rPr>
      <t>學分</t>
    </r>
  </si>
  <si>
    <r>
      <rPr>
        <sz val="11"/>
        <color rgb="FF000000"/>
        <rFont val="標楷體"/>
        <family val="4"/>
        <charset val="136"/>
      </rPr>
      <t>時數</t>
    </r>
  </si>
  <si>
    <t>通識必修</t>
  </si>
  <si>
    <r>
      <rPr>
        <b/>
        <sz val="12"/>
        <color rgb="FF000000"/>
        <rFont val="標楷體"/>
        <family val="4"/>
        <charset val="136"/>
      </rPr>
      <t>基礎通識</t>
    </r>
  </si>
  <si>
    <r>
      <rPr>
        <b/>
        <sz val="12"/>
        <color rgb="FF000000"/>
        <rFont val="標楷體"/>
        <family val="4"/>
        <charset val="136"/>
      </rPr>
      <t>核心通識</t>
    </r>
  </si>
  <si>
    <r>
      <rPr>
        <b/>
        <sz val="12"/>
        <color rgb="FF000000"/>
        <rFont val="標楷體"/>
        <family val="4"/>
        <charset val="136"/>
      </rPr>
      <t>分類通識</t>
    </r>
  </si>
  <si>
    <r>
      <rPr>
        <b/>
        <sz val="12"/>
        <color rgb="FF000000"/>
        <rFont val="標楷體"/>
        <family val="4"/>
        <charset val="136"/>
      </rPr>
      <t>合計</t>
    </r>
  </si>
  <si>
    <r>
      <rPr>
        <sz val="14"/>
        <color rgb="FF000000"/>
        <rFont val="標楷體"/>
        <family val="4"/>
        <charset val="136"/>
      </rPr>
      <t>單位主管：</t>
    </r>
  </si>
  <si>
    <r>
      <rPr>
        <sz val="14"/>
        <color rgb="FF000000"/>
        <rFont val="標楷體"/>
        <family val="4"/>
        <charset val="136"/>
      </rPr>
      <t>通識中心：</t>
    </r>
  </si>
  <si>
    <r>
      <rPr>
        <sz val="14"/>
        <color rgb="FF000000"/>
        <rFont val="標楷體"/>
        <family val="4"/>
        <charset val="136"/>
      </rPr>
      <t>教務處：</t>
    </r>
  </si>
  <si>
    <r>
      <rPr>
        <sz val="16"/>
        <color rgb="FF000000"/>
        <rFont val="標楷體"/>
        <family val="4"/>
        <charset val="136"/>
      </rPr>
      <t>宏國德霖科技大學</t>
    </r>
    <r>
      <rPr>
        <sz val="16"/>
        <color rgb="FF000000"/>
        <rFont val="Times New Roman"/>
        <family val="1"/>
      </rPr>
      <t xml:space="preserve">    </t>
    </r>
    <r>
      <rPr>
        <u/>
        <sz val="16"/>
        <color rgb="FF000000"/>
        <rFont val="標楷體"/>
        <family val="4"/>
        <charset val="136"/>
      </rPr>
      <t>日間</t>
    </r>
    <r>
      <rPr>
        <sz val="16"/>
        <color rgb="FF000000"/>
        <rFont val="標楷體"/>
        <family val="4"/>
        <charset val="136"/>
      </rPr>
      <t>部</t>
    </r>
    <r>
      <rPr>
        <sz val="16"/>
        <color rgb="FF000000"/>
        <rFont val="Times New Roman"/>
        <family val="1"/>
      </rPr>
      <t xml:space="preserve">     </t>
    </r>
    <r>
      <rPr>
        <sz val="16"/>
        <color rgb="FF000000"/>
        <rFont val="標楷體"/>
        <family val="4"/>
        <charset val="136"/>
      </rPr>
      <t>四技</t>
    </r>
    <r>
      <rPr>
        <sz val="16"/>
        <color rgb="FF000000"/>
        <rFont val="Times New Roman"/>
        <family val="1"/>
      </rPr>
      <t xml:space="preserve">       </t>
    </r>
    <r>
      <rPr>
        <u/>
        <sz val="16"/>
        <color rgb="FF000000"/>
        <rFont val="Times New Roman"/>
        <family val="1"/>
      </rPr>
      <t xml:space="preserve"> </t>
    </r>
    <r>
      <rPr>
        <u/>
        <sz val="16"/>
        <color rgb="FF000000"/>
        <rFont val="標楷體"/>
        <family val="4"/>
        <charset val="136"/>
      </rPr>
      <t>○○○○系</t>
    </r>
    <r>
      <rPr>
        <sz val="16"/>
        <color rgb="FF000000"/>
        <rFont val="Times New Roman"/>
        <family val="1"/>
      </rPr>
      <t xml:space="preserve">    </t>
    </r>
    <r>
      <rPr>
        <sz val="16"/>
        <color rgb="FF000000"/>
        <rFont val="標楷體"/>
        <family val="4"/>
        <charset val="136"/>
      </rPr>
      <t>課程表</t>
    </r>
    <r>
      <rPr>
        <sz val="16"/>
        <color rgb="FF000000"/>
        <rFont val="Times New Roman"/>
        <family val="1"/>
      </rPr>
      <t xml:space="preserve">      (  109</t>
    </r>
    <r>
      <rPr>
        <u/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學年度後入學適用</t>
    </r>
    <r>
      <rPr>
        <sz val="16"/>
        <color rgb="FF000000"/>
        <rFont val="Times New Roman"/>
        <family val="1"/>
      </rPr>
      <t>)</t>
    </r>
    <phoneticPr fontId="7" type="noConversion"/>
  </si>
  <si>
    <t>學院(群)共同課程</t>
    <phoneticPr fontId="7" type="noConversion"/>
  </si>
  <si>
    <t>○○○模組</t>
    <phoneticPr fontId="6" type="noConversion"/>
  </si>
  <si>
    <t>基礎課程</t>
    <phoneticPr fontId="6" type="noConversion"/>
  </si>
  <si>
    <t>核心課程</t>
    <phoneticPr fontId="6" type="noConversion"/>
  </si>
  <si>
    <t>系專業必修</t>
    <phoneticPr fontId="6" type="noConversion"/>
  </si>
  <si>
    <t>系專業選修</t>
    <phoneticPr fontId="6" type="noConversion"/>
  </si>
  <si>
    <t>註：</t>
    <phoneticPr fontId="6" type="noConversion"/>
  </si>
  <si>
    <t>4.分類通識含人文藝術、社會科學及自然科學三大類，每類至少修2學分，課程依各學期實際開課表。</t>
    <phoneticPr fontId="6" type="noConversion"/>
  </si>
  <si>
    <t>第　　1　　學　　年</t>
    <phoneticPr fontId="6" type="noConversion"/>
  </si>
  <si>
    <t>第　　2　　學　　年</t>
    <phoneticPr fontId="6" type="noConversion"/>
  </si>
  <si>
    <t>第　　3　　學　　年</t>
    <phoneticPr fontId="6" type="noConversion"/>
  </si>
  <si>
    <t>第　　4　　學　　年</t>
    <phoneticPr fontId="6" type="noConversion"/>
  </si>
  <si>
    <t>科目</t>
    <phoneticPr fontId="6" type="noConversion"/>
  </si>
  <si>
    <t>基礎微學程</t>
    <phoneticPr fontId="6" type="noConversion"/>
  </si>
  <si>
    <t>備註：</t>
    <phoneticPr fontId="6" type="noConversion"/>
  </si>
  <si>
    <t>學分</t>
    <phoneticPr fontId="6" type="noConversion"/>
  </si>
  <si>
    <t>開課
學期</t>
    <phoneticPr fontId="6" type="noConversion"/>
  </si>
  <si>
    <t>主題式專業課群1-(主題名稱)</t>
    <phoneticPr fontId="6" type="noConversion"/>
  </si>
  <si>
    <t>主題式專業課群3-(主題名稱)</t>
    <phoneticPr fontId="6" type="noConversion"/>
  </si>
  <si>
    <t>主題式專業課群2-(主題名稱)</t>
    <phoneticPr fontId="6" type="noConversion"/>
  </si>
  <si>
    <t>※至少需修滿8學分，且必修科目及格者，
  始核發修業證明。</t>
    <phoneticPr fontId="6" type="noConversion"/>
  </si>
  <si>
    <r>
      <rPr>
        <sz val="12"/>
        <color rgb="FF000000"/>
        <rFont val="標楷體"/>
        <family val="4"/>
        <charset val="136"/>
      </rPr>
      <t>科目</t>
    </r>
    <r>
      <rPr>
        <sz val="11"/>
        <color rgb="FF000000"/>
        <rFont val="標楷體"/>
        <family val="4"/>
        <charset val="136"/>
      </rPr>
      <t xml:space="preserve">
</t>
    </r>
    <r>
      <rPr>
        <b/>
        <sz val="11"/>
        <color rgb="FFFF0000"/>
        <rFont val="標楷體"/>
        <family val="4"/>
        <charset val="136"/>
      </rPr>
      <t>(加"*"號者為學程必修)</t>
    </r>
    <phoneticPr fontId="6" type="noConversion"/>
  </si>
  <si>
    <t>科目1*</t>
    <phoneticPr fontId="6" type="noConversion"/>
  </si>
  <si>
    <t>科目2</t>
  </si>
  <si>
    <t>科目2</t>
    <phoneticPr fontId="6" type="noConversion"/>
  </si>
  <si>
    <t>科目3</t>
  </si>
  <si>
    <t>科目3</t>
    <phoneticPr fontId="6" type="noConversion"/>
  </si>
  <si>
    <t>科目4</t>
    <phoneticPr fontId="6" type="noConversion"/>
  </si>
  <si>
    <t>1下</t>
    <phoneticPr fontId="6" type="noConversion"/>
  </si>
  <si>
    <t>2上</t>
    <phoneticPr fontId="6" type="noConversion"/>
  </si>
  <si>
    <t>範例</t>
    <phoneticPr fontId="6" type="noConversion"/>
  </si>
  <si>
    <t>5.科目記號：◆表示專業實習科目。</t>
    <phoneticPr fontId="6" type="noConversion"/>
  </si>
  <si>
    <t>6.本課程表於000年00月00日課程委員會議審議通過。</t>
    <phoneticPr fontId="6" type="noConversion"/>
  </si>
  <si>
    <r>
      <t>3.系專業選修包含2個課程模組：○○○模組、○○○模組。每一模組至少應修15學分。</t>
    </r>
    <r>
      <rPr>
        <b/>
        <sz val="12"/>
        <color rgb="FFFF0000"/>
        <rFont val="標楷體"/>
        <family val="4"/>
        <charset val="136"/>
      </rPr>
      <t>（無課程模組或不規定模組最低學分數之系科，請刪除本條）</t>
    </r>
    <phoneticPr fontId="6" type="noConversion"/>
  </si>
  <si>
    <t>1.本系開設一個基礎微學程，課程內容為本系專業入門課程，歡迎各系學生選修，修滿規定之科目與學分者核發微學程修業證明。</t>
    <phoneticPr fontId="6" type="noConversion"/>
  </si>
  <si>
    <t>院長：</t>
    <phoneticPr fontId="6" type="noConversion"/>
  </si>
  <si>
    <t>科目1</t>
    <phoneticPr fontId="6" type="noConversion"/>
  </si>
  <si>
    <t>2下</t>
    <phoneticPr fontId="6" type="noConversion"/>
  </si>
  <si>
    <t>3上</t>
    <phoneticPr fontId="6" type="noConversion"/>
  </si>
  <si>
    <t>2.他系學生修滿本學院(群)共同課程、本系基礎課程者，得於學位證書上加註輔系；修滿本學院(群)共同課程、本系基礎課程及核心課程者，得於學位證書上加註雙主修。
  學生申請修讀輔系或雙主修詳細規定，請參閱本校學生修讀輔系、雙主修相關辦法辦理。</t>
    <phoneticPr fontId="6" type="noConversion"/>
  </si>
  <si>
    <t>3.為提供本系學生專業課程之修習進路，本系建構3個主題式專業課群，規劃相互貫通主題，逐學期漸次提高學習深度。</t>
    <phoneticPr fontId="6" type="noConversion"/>
  </si>
  <si>
    <t>2.學生於畢業前必須通過右列畢業門檻，未通過者不具畢業資格：校訂英語能力、資訊能力畢業門檻，及系訂專業畢業門檻。各項畢業門檻詳細規定請參閱校、系相關辦法或要點。</t>
    <phoneticPr fontId="6" type="noConversion"/>
  </si>
  <si>
    <t xml:space="preserve">分類通識每類至少選修2學分
</t>
    <phoneticPr fontId="6" type="noConversion"/>
  </si>
  <si>
    <t>學院</t>
    <phoneticPr fontId="7" type="noConversion"/>
  </si>
  <si>
    <t>必修</t>
    <phoneticPr fontId="7" type="noConversion"/>
  </si>
  <si>
    <t>選修</t>
    <phoneticPr fontId="7" type="noConversion"/>
  </si>
  <si>
    <t>基礎專業</t>
    <phoneticPr fontId="6" type="noConversion"/>
  </si>
  <si>
    <t>核心專業</t>
    <phoneticPr fontId="6" type="noConversion"/>
  </si>
  <si>
    <t>2.學生於畢業前必須通過右列畢業門檻，未通過者不具畢業資格：校訂英語能力、資訊能力畢業門檻，及系訂專業畢業門檻。※各項畢業門檻詳細規定請參閱校、系相關辦法或要點。</t>
    <phoneticPr fontId="6" type="noConversion"/>
  </si>
  <si>
    <t>4.分類通識含人文藝術、社會科學及自然科學三大類，每類至少修2學分，課程依各學期實際開課情形。</t>
    <phoneticPr fontId="6" type="noConversion"/>
  </si>
  <si>
    <t>課群1-(主題名稱)</t>
    <phoneticPr fontId="6" type="noConversion"/>
  </si>
  <si>
    <r>
      <rPr>
        <sz val="16"/>
        <color rgb="FF000000"/>
        <rFont val="標楷體"/>
        <family val="4"/>
        <charset val="136"/>
      </rPr>
      <t>宏國學校財團法人宏國德霖科技大學</t>
    </r>
    <r>
      <rPr>
        <sz val="16"/>
        <color rgb="FF000000"/>
        <rFont val="Times New Roman"/>
        <family val="1"/>
      </rPr>
      <t xml:space="preserve">  </t>
    </r>
    <r>
      <rPr>
        <u/>
        <sz val="16"/>
        <color rgb="FF000000"/>
        <rFont val="標楷體"/>
        <family val="4"/>
        <charset val="136"/>
      </rPr>
      <t>日間</t>
    </r>
    <r>
      <rPr>
        <sz val="16"/>
        <color rgb="FF000000"/>
        <rFont val="標楷體"/>
        <family val="4"/>
        <charset val="136"/>
      </rPr>
      <t>部</t>
    </r>
    <r>
      <rPr>
        <sz val="16"/>
        <color rgb="FF000000"/>
        <rFont val="Times New Roman"/>
        <family val="1"/>
      </rPr>
      <t xml:space="preserve">  </t>
    </r>
    <r>
      <rPr>
        <sz val="16"/>
        <color rgb="FF000000"/>
        <rFont val="標楷體"/>
        <family val="4"/>
        <charset val="136"/>
      </rPr>
      <t>二技</t>
    </r>
    <r>
      <rPr>
        <sz val="16"/>
        <color rgb="FF000000"/>
        <rFont val="Times New Roman"/>
        <family val="1"/>
      </rPr>
      <t xml:space="preserve">   </t>
    </r>
    <r>
      <rPr>
        <u/>
        <sz val="16"/>
        <color rgb="FF000000"/>
        <rFont val="Times New Roman"/>
        <family val="1"/>
      </rPr>
      <t xml:space="preserve"> </t>
    </r>
    <r>
      <rPr>
        <u/>
        <sz val="16"/>
        <color rgb="FF000000"/>
        <rFont val="標楷體"/>
        <family val="4"/>
        <charset val="136"/>
      </rPr>
      <t>○○○○系</t>
    </r>
    <r>
      <rPr>
        <sz val="16"/>
        <color rgb="FF000000"/>
        <rFont val="Times New Roman"/>
        <family val="1"/>
      </rPr>
      <t xml:space="preserve">    </t>
    </r>
    <r>
      <rPr>
        <sz val="16"/>
        <color rgb="FF000000"/>
        <rFont val="標楷體"/>
        <family val="4"/>
        <charset val="136"/>
      </rPr>
      <t>課程表</t>
    </r>
    <r>
      <rPr>
        <sz val="16"/>
        <color rgb="FF000000"/>
        <rFont val="Times New Roman"/>
        <family val="1"/>
      </rPr>
      <t xml:space="preserve">      (  109</t>
    </r>
    <r>
      <rPr>
        <u/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學年度後入學適用</t>
    </r>
    <r>
      <rPr>
        <sz val="16"/>
        <color rgb="FF000000"/>
        <rFont val="Times New Roman"/>
        <family val="1"/>
      </rPr>
      <t>)</t>
    </r>
    <phoneticPr fontId="7" type="noConversion"/>
  </si>
  <si>
    <r>
      <t>1.畢業總學分至少</t>
    </r>
    <r>
      <rPr>
        <b/>
        <sz val="12"/>
        <color rgb="FFFF0000"/>
        <rFont val="標楷體"/>
        <family val="4"/>
        <charset val="136"/>
      </rPr>
      <t>72</t>
    </r>
    <r>
      <rPr>
        <sz val="12"/>
        <color rgb="FF000000"/>
        <rFont val="標楷體"/>
        <family val="4"/>
        <charset val="136"/>
      </rPr>
      <t>學分；共同必修10學分，系專業必修</t>
    </r>
    <r>
      <rPr>
        <b/>
        <sz val="12"/>
        <color rgb="FFFF0000"/>
        <rFont val="標楷體"/>
        <family val="4"/>
        <charset val="136"/>
      </rPr>
      <t>44</t>
    </r>
    <r>
      <rPr>
        <sz val="12"/>
        <color rgb="FF000000"/>
        <rFont val="標楷體"/>
        <family val="4"/>
        <charset val="136"/>
      </rPr>
      <t>學分，專業選修至少</t>
    </r>
    <r>
      <rPr>
        <b/>
        <sz val="12"/>
        <color rgb="FFFF0000"/>
        <rFont val="標楷體"/>
        <family val="4"/>
        <charset val="136"/>
      </rPr>
      <t>18</t>
    </r>
    <r>
      <rPr>
        <sz val="12"/>
        <color rgb="FF000000"/>
        <rFont val="標楷體"/>
        <family val="4"/>
        <charset val="136"/>
      </rPr>
      <t>學分</t>
    </r>
    <r>
      <rPr>
        <sz val="12"/>
        <color rgb="FF000000"/>
        <rFont val="標楷體"/>
        <family val="4"/>
        <charset val="136"/>
      </rPr>
      <t>。</t>
    </r>
    <phoneticPr fontId="6" type="noConversion"/>
  </si>
  <si>
    <t>2.科目記號：◆表示專業實習科目。</t>
    <phoneticPr fontId="6" type="noConversion"/>
  </si>
  <si>
    <t>3.本課程表於000年00月00日課程委員會議審議通過。</t>
    <phoneticPr fontId="6" type="noConversion"/>
  </si>
  <si>
    <t>通識中心：</t>
    <phoneticPr fontId="7" type="noConversion"/>
  </si>
  <si>
    <t>2.科目記號：◆表示專業實習科目。</t>
    <phoneticPr fontId="7" type="noConversion"/>
  </si>
  <si>
    <t>共同必修</t>
    <phoneticPr fontId="7" type="noConversion"/>
  </si>
  <si>
    <t>專業基礎</t>
    <phoneticPr fontId="6" type="noConversion"/>
  </si>
  <si>
    <t>專業核心</t>
    <phoneticPr fontId="6" type="noConversion"/>
  </si>
  <si>
    <t>專業必修</t>
    <phoneticPr fontId="6" type="noConversion"/>
  </si>
  <si>
    <t>專業選修</t>
    <phoneticPr fontId="6" type="noConversion"/>
  </si>
  <si>
    <t>專業基礎</t>
    <phoneticPr fontId="7" type="noConversion"/>
  </si>
  <si>
    <t>專業核心</t>
    <phoneticPr fontId="7" type="noConversion"/>
  </si>
  <si>
    <t>2.科目記號：Ⓞ表示校定必修科目；○表示專業基礎科目；△表示專業核心科目；▲表示專業實習科目。</t>
    <phoneticPr fontId="6" type="noConversion"/>
  </si>
  <si>
    <r>
      <t>1.畢業總學分數至少</t>
    </r>
    <r>
      <rPr>
        <b/>
        <sz val="12"/>
        <color rgb="FFFF0000"/>
        <rFont val="標楷體"/>
        <family val="4"/>
        <charset val="136"/>
      </rPr>
      <t>220</t>
    </r>
    <r>
      <rPr>
        <sz val="12"/>
        <color rgb="FF000000"/>
        <rFont val="標楷體"/>
        <family val="4"/>
        <charset val="136"/>
      </rPr>
      <t>學分；共同必修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學分，專業必修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學分，專業選修至少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學分。</t>
    </r>
    <phoneticPr fontId="6" type="noConversion"/>
  </si>
  <si>
    <t>通識
必修</t>
    <phoneticPr fontId="7" type="noConversion"/>
  </si>
  <si>
    <r>
      <t>1.畢業總學分至少</t>
    </r>
    <r>
      <rPr>
        <b/>
        <sz val="12"/>
        <rFont val="標楷體"/>
        <family val="4"/>
        <charset val="136"/>
      </rPr>
      <t>128</t>
    </r>
    <r>
      <rPr>
        <sz val="12"/>
        <color rgb="FF000000"/>
        <rFont val="標楷體"/>
        <family val="4"/>
        <charset val="136"/>
      </rPr>
      <t>學分；通識必修</t>
    </r>
    <r>
      <rPr>
        <b/>
        <sz val="12"/>
        <color rgb="FF000000"/>
        <rFont val="標楷體"/>
        <family val="4"/>
        <charset val="136"/>
      </rPr>
      <t>28</t>
    </r>
    <r>
      <rPr>
        <sz val="12"/>
        <color rgb="FF000000"/>
        <rFont val="標楷體"/>
        <family val="4"/>
        <charset val="136"/>
      </rPr>
      <t>學分，學院(群)共同課程</t>
    </r>
    <r>
      <rPr>
        <b/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學分，系專業必修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學分，專業選修至少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學分（含</t>
    </r>
    <r>
      <rPr>
        <b/>
        <sz val="12"/>
        <color rgb="FFFF0000"/>
        <rFont val="標楷體"/>
        <family val="4"/>
        <charset val="136"/>
      </rPr>
      <t>跨系選修8學分</t>
    </r>
    <r>
      <rPr>
        <sz val="12"/>
        <color rgb="FF000000"/>
        <rFont val="標楷體"/>
        <family val="4"/>
        <charset val="136"/>
      </rPr>
      <t>）。
  為鼓勵學生跨領域學習，申請修習跨領域學程且取得修業證明者，畢業學分得採計跨系選修12學分。</t>
    </r>
    <phoneticPr fontId="6" type="noConversion"/>
  </si>
  <si>
    <t>必修</t>
    <phoneticPr fontId="7" type="noConversion"/>
  </si>
  <si>
    <t>選修</t>
    <phoneticPr fontId="7" type="noConversion"/>
  </si>
  <si>
    <r>
      <t>2.跨系專業選修至多得採計</t>
    </r>
    <r>
      <rPr>
        <b/>
        <sz val="12"/>
        <color rgb="FF000000"/>
        <rFont val="標楷體"/>
        <family val="4"/>
        <charset val="136"/>
      </rPr>
      <t>16</t>
    </r>
    <r>
      <rPr>
        <sz val="12"/>
        <color rgb="FF000000"/>
        <rFont val="標楷體"/>
        <family val="4"/>
        <charset val="136"/>
      </rPr>
      <t>學分列入畢業學分。</t>
    </r>
    <phoneticPr fontId="7" type="noConversion"/>
  </si>
  <si>
    <r>
      <t>1.畢業總學分數至少</t>
    </r>
    <r>
      <rPr>
        <b/>
        <sz val="12"/>
        <color rgb="FFFF0000"/>
        <rFont val="標楷體"/>
        <family val="4"/>
        <charset val="136"/>
      </rPr>
      <t>128</t>
    </r>
    <r>
      <rPr>
        <sz val="12"/>
        <color rgb="FF000000"/>
        <rFont val="標楷體"/>
        <family val="4"/>
        <charset val="136"/>
      </rPr>
      <t>學分；通識必修</t>
    </r>
    <r>
      <rPr>
        <b/>
        <sz val="12"/>
        <color rgb="FF000000"/>
        <rFont val="標楷體"/>
        <family val="4"/>
        <charset val="136"/>
      </rPr>
      <t>14</t>
    </r>
    <r>
      <rPr>
        <sz val="12"/>
        <color rgb="FF000000"/>
        <rFont val="標楷體"/>
        <family val="4"/>
        <charset val="136"/>
      </rPr>
      <t>學分，學院</t>
    </r>
    <r>
      <rPr>
        <sz val="12"/>
        <rFont val="標楷體"/>
        <family val="4"/>
        <charset val="136"/>
      </rPr>
      <t>共同必修</t>
    </r>
    <r>
      <rPr>
        <b/>
        <sz val="12"/>
        <color rgb="FFFF0000"/>
        <rFont val="標楷體"/>
        <family val="4"/>
        <charset val="136"/>
      </rPr>
      <t>0</t>
    </r>
    <r>
      <rPr>
        <sz val="12"/>
        <rFont val="標楷體"/>
        <family val="4"/>
        <charset val="136"/>
      </rPr>
      <t>學分、學院選修</t>
    </r>
    <r>
      <rPr>
        <b/>
        <sz val="12"/>
        <color rgb="FFFF0000"/>
        <rFont val="標楷體"/>
        <family val="4"/>
        <charset val="136"/>
      </rPr>
      <t>0</t>
    </r>
    <r>
      <rPr>
        <b/>
        <sz val="12"/>
        <rFont val="標楷體"/>
        <family val="4"/>
        <charset val="136"/>
      </rPr>
      <t>學分，</t>
    </r>
    <r>
      <rPr>
        <sz val="12"/>
        <color rgb="FF000000"/>
        <rFont val="標楷體"/>
        <family val="4"/>
        <charset val="136"/>
      </rPr>
      <t>系專業必修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學分，專業選修至少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</t>
    </r>
    <r>
      <rPr>
        <sz val="12"/>
        <color rgb="FF000000"/>
        <rFont val="標楷體"/>
        <family val="4"/>
        <charset val="136"/>
      </rPr>
      <t>。</t>
    </r>
    <phoneticPr fontId="6" type="noConversion"/>
  </si>
  <si>
    <t>4.分類通識課程依各學期實際開課情形。</t>
    <phoneticPr fontId="6" type="noConversion"/>
  </si>
  <si>
    <t>6.本課程表於000年00月00日校級課程委員會議審議通過。</t>
    <phoneticPr fontId="6" type="noConversion"/>
  </si>
  <si>
    <t>6.本課程表於000年00月00日校級課程委員會議審議通過。</t>
    <phoneticPr fontId="6" type="noConversion"/>
  </si>
  <si>
    <t>3.本課程表於000年00月00日校級課程委員會議審議通過。</t>
    <phoneticPr fontId="7" type="noConversion"/>
  </si>
  <si>
    <t>3.本課程表於000年00月00日校級課程委員會議審議通過。</t>
    <phoneticPr fontId="6" type="noConversion"/>
  </si>
  <si>
    <t>說明:</t>
    <phoneticPr fontId="6" type="noConversion"/>
  </si>
  <si>
    <t>1.本系開設一個基礎微學程，課程內容為本系專業入門課程，歡迎他系學生選修，修滿規定之科目與學分者核發微學程修業證明。</t>
    <phoneticPr fontId="6" type="noConversion"/>
  </si>
  <si>
    <t>註:</t>
    <phoneticPr fontId="6" type="noConversion"/>
  </si>
  <si>
    <r>
      <t>3.專業選修包含2個課程模組：○○○模組、○○○模組。每一模組至少應修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FF0000"/>
        <rFont val="標楷體"/>
        <family val="4"/>
        <charset val="136"/>
      </rPr>
      <t>學分。</t>
    </r>
    <r>
      <rPr>
        <b/>
        <sz val="12"/>
        <color rgb="FFFF0000"/>
        <rFont val="標楷體"/>
        <family val="4"/>
        <charset val="136"/>
      </rPr>
      <t>（無課程模組或不規定模組最低學分數之系科，請刪除本條）</t>
    </r>
    <phoneticPr fontId="6" type="noConversion"/>
  </si>
  <si>
    <r>
      <rPr>
        <b/>
        <sz val="16"/>
        <color rgb="FF000000"/>
        <rFont val="標楷體"/>
        <family val="4"/>
        <charset val="136"/>
      </rPr>
      <t>宏國學校財團法人宏國德霖科技大學</t>
    </r>
    <r>
      <rPr>
        <b/>
        <sz val="16"/>
        <color rgb="FF000000"/>
        <rFont val="Times New Roman"/>
        <family val="1"/>
      </rPr>
      <t xml:space="preserve">    </t>
    </r>
    <r>
      <rPr>
        <b/>
        <sz val="16"/>
        <color rgb="FF000000"/>
        <rFont val="標楷體"/>
        <family val="4"/>
        <charset val="136"/>
      </rPr>
      <t>日間部</t>
    </r>
    <r>
      <rPr>
        <b/>
        <sz val="16"/>
        <color rgb="FF000000"/>
        <rFont val="Times New Roman"/>
        <family val="1"/>
      </rPr>
      <t xml:space="preserve">  </t>
    </r>
    <r>
      <rPr>
        <b/>
        <sz val="16"/>
        <color rgb="FF000000"/>
        <rFont val="標楷體"/>
        <family val="4"/>
        <charset val="136"/>
      </rPr>
      <t>四技</t>
    </r>
    <r>
      <rPr>
        <b/>
        <sz val="16"/>
        <color rgb="FF000000"/>
        <rFont val="Times New Roman"/>
        <family val="1"/>
      </rPr>
      <t xml:space="preserve">       </t>
    </r>
    <r>
      <rPr>
        <b/>
        <u/>
        <sz val="16"/>
        <color rgb="FF000000"/>
        <rFont val="Times New Roman"/>
        <family val="1"/>
      </rPr>
      <t xml:space="preserve"> </t>
    </r>
    <r>
      <rPr>
        <b/>
        <u/>
        <sz val="16"/>
        <color rgb="FF000000"/>
        <rFont val="標楷體"/>
        <family val="4"/>
        <charset val="136"/>
      </rPr>
      <t>○○○○系</t>
    </r>
    <r>
      <rPr>
        <b/>
        <sz val="16"/>
        <color rgb="FF000000"/>
        <rFont val="Times New Roman"/>
        <family val="1"/>
      </rPr>
      <t xml:space="preserve">    </t>
    </r>
    <r>
      <rPr>
        <b/>
        <sz val="16"/>
        <color rgb="FF000000"/>
        <rFont val="標楷體"/>
        <family val="4"/>
        <charset val="136"/>
      </rPr>
      <t>微學程暨課群清冊</t>
    </r>
    <phoneticPr fontId="7" type="noConversion"/>
  </si>
  <si>
    <r>
      <t>2.他系學生修滿本學院共同課程、本系基礎課程者，得於學位證書上加註輔系；
  他系學生修滿本學院共同課程、本系基礎課程、核心課程</t>
    </r>
    <r>
      <rPr>
        <sz val="13"/>
        <color rgb="FFFF0000"/>
        <rFont val="標楷體"/>
        <family val="4"/>
        <charset val="136"/>
      </rPr>
      <t>至少20學分</t>
    </r>
    <r>
      <rPr>
        <sz val="13"/>
        <color rgb="FF000000"/>
        <rFont val="標楷體"/>
        <family val="4"/>
        <charset val="136"/>
      </rPr>
      <t>者，得於學位證書上加註雙主修。
  學生申請修讀輔系或雙主修詳細規定，請參閱本校學生修讀輔系、雙主修相關辦法辦理。</t>
    </r>
    <phoneticPr fontId="6" type="noConversion"/>
  </si>
  <si>
    <r>
      <t>3.為提供本系學生專業課程之修習進路，本系建構</t>
    </r>
    <r>
      <rPr>
        <sz val="13"/>
        <color rgb="FFFF0000"/>
        <rFont val="標楷體"/>
        <family val="4"/>
        <charset val="136"/>
      </rPr>
      <t>○個</t>
    </r>
    <r>
      <rPr>
        <sz val="13"/>
        <color rgb="FF000000"/>
        <rFont val="標楷體"/>
        <family val="4"/>
        <charset val="136"/>
      </rPr>
      <t>主題式專業課群，以專業實務能力養成為目標，規劃相互連貫課程，逐步提高學習深度。</t>
    </r>
    <phoneticPr fontId="6" type="noConversion"/>
  </si>
  <si>
    <t>※至少需修滿8學分，且必修科目及格者，始核發修業證明。</t>
    <phoneticPr fontId="6" type="noConversion"/>
  </si>
  <si>
    <t>(請系科自行依課程規劃修改以下範例中之科目名稱、學分、開課學期)</t>
    <phoneticPr fontId="7" type="noConversion"/>
  </si>
  <si>
    <t>2.本碩士班之畢業門檻為畢業論文口試通過，於通過該學期一次取得6學分。</t>
    <phoneticPr fontId="7" type="noConversion"/>
  </si>
  <si>
    <r>
      <t>1.畢業總學分數至少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學分；必修科目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學分，選修科目至少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學分，畢業論文</t>
    </r>
    <r>
      <rPr>
        <b/>
        <sz val="12"/>
        <color rgb="FFFF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學分。</t>
    </r>
    <phoneticPr fontId="7" type="noConversion"/>
  </si>
  <si>
    <r>
      <rPr>
        <b/>
        <sz val="16"/>
        <color rgb="FF000000"/>
        <rFont val="標楷體"/>
        <family val="4"/>
        <charset val="136"/>
      </rPr>
      <t>宏國學校財團法人宏國德霖科技大學</t>
    </r>
    <r>
      <rPr>
        <b/>
        <sz val="16"/>
        <color rgb="FF000000"/>
        <rFont val="Times New Roman"/>
        <family val="1"/>
      </rPr>
      <t xml:space="preserve">    </t>
    </r>
    <r>
      <rPr>
        <b/>
        <sz val="16"/>
        <color rgb="FF000000"/>
        <rFont val="標楷體"/>
        <family val="4"/>
        <charset val="136"/>
      </rPr>
      <t>日間部</t>
    </r>
    <r>
      <rPr>
        <b/>
        <sz val="16"/>
        <color rgb="FF000000"/>
        <rFont val="Times New Roman"/>
        <family val="1"/>
      </rPr>
      <t xml:space="preserve">     </t>
    </r>
    <r>
      <rPr>
        <b/>
        <sz val="16"/>
        <color rgb="FF000000"/>
        <rFont val="標楷體"/>
        <family val="4"/>
        <charset val="136"/>
      </rPr>
      <t>四技</t>
    </r>
    <r>
      <rPr>
        <b/>
        <sz val="16"/>
        <color rgb="FF000000"/>
        <rFont val="Times New Roman"/>
        <family val="1"/>
      </rPr>
      <t xml:space="preserve">       </t>
    </r>
    <r>
      <rPr>
        <b/>
        <u/>
        <sz val="16"/>
        <color rgb="FF000000"/>
        <rFont val="Times New Roman"/>
        <family val="1"/>
      </rPr>
      <t xml:space="preserve"> </t>
    </r>
    <r>
      <rPr>
        <b/>
        <u/>
        <sz val="16"/>
        <color rgb="FF000000"/>
        <rFont val="標楷體"/>
        <family val="4"/>
        <charset val="136"/>
      </rPr>
      <t>○○○○系</t>
    </r>
    <r>
      <rPr>
        <b/>
        <sz val="16"/>
        <color rgb="FF000000"/>
        <rFont val="Times New Roman"/>
        <family val="1"/>
      </rPr>
      <t xml:space="preserve">    </t>
    </r>
    <r>
      <rPr>
        <b/>
        <sz val="16"/>
        <color rgb="FF000000"/>
        <rFont val="標楷體"/>
        <family val="4"/>
        <charset val="136"/>
      </rPr>
      <t>課程表</t>
    </r>
    <r>
      <rPr>
        <b/>
        <sz val="16"/>
        <color rgb="FF000000"/>
        <rFont val="Times New Roman"/>
        <family val="1"/>
      </rPr>
      <t xml:space="preserve">      (  000</t>
    </r>
    <r>
      <rPr>
        <b/>
        <u/>
        <sz val="16"/>
        <color rgb="FF000000"/>
        <rFont val="Times New Roman"/>
        <family val="1"/>
      </rPr>
      <t xml:space="preserve"> </t>
    </r>
    <r>
      <rPr>
        <b/>
        <sz val="16"/>
        <color rgb="FF000000"/>
        <rFont val="標楷體"/>
        <family val="4"/>
        <charset val="136"/>
      </rPr>
      <t>學年度入學適用</t>
    </r>
    <r>
      <rPr>
        <b/>
        <sz val="16"/>
        <color rgb="FF000000"/>
        <rFont val="Times New Roman"/>
        <family val="1"/>
      </rPr>
      <t>)</t>
    </r>
    <phoneticPr fontId="7" type="noConversion"/>
  </si>
  <si>
    <r>
      <rPr>
        <b/>
        <sz val="18"/>
        <color rgb="FF000000"/>
        <rFont val="標楷體"/>
        <family val="4"/>
        <charset val="136"/>
      </rPr>
      <t>宏國學校財團法人宏國德霖科技大學</t>
    </r>
    <r>
      <rPr>
        <b/>
        <sz val="18"/>
        <color rgb="FF000000"/>
        <rFont val="Times New Roman"/>
        <family val="1"/>
      </rPr>
      <t xml:space="preserve">    </t>
    </r>
    <r>
      <rPr>
        <b/>
        <sz val="18"/>
        <color rgb="FF000000"/>
        <rFont val="標楷體"/>
        <family val="4"/>
        <charset val="136"/>
      </rPr>
      <t>日間部</t>
    </r>
    <r>
      <rPr>
        <b/>
        <sz val="18"/>
        <color rgb="FF000000"/>
        <rFont val="Times New Roman"/>
        <family val="1"/>
      </rPr>
      <t xml:space="preserve">     </t>
    </r>
    <r>
      <rPr>
        <b/>
        <sz val="18"/>
        <color rgb="FF000000"/>
        <rFont val="標楷體"/>
        <family val="4"/>
        <charset val="136"/>
      </rPr>
      <t>五專</t>
    </r>
    <r>
      <rPr>
        <b/>
        <sz val="18"/>
        <color rgb="FF000000"/>
        <rFont val="Times New Roman"/>
        <family val="1"/>
      </rPr>
      <t xml:space="preserve">       </t>
    </r>
    <r>
      <rPr>
        <b/>
        <u/>
        <sz val="18"/>
        <color rgb="FF000000"/>
        <rFont val="Times New Roman"/>
        <family val="1"/>
      </rPr>
      <t xml:space="preserve"> </t>
    </r>
    <r>
      <rPr>
        <b/>
        <u/>
        <sz val="18"/>
        <color rgb="FF000000"/>
        <rFont val="標楷體"/>
        <family val="4"/>
        <charset val="136"/>
      </rPr>
      <t>○○○○系</t>
    </r>
    <r>
      <rPr>
        <b/>
        <sz val="18"/>
        <color rgb="FF000000"/>
        <rFont val="Times New Roman"/>
        <family val="1"/>
      </rPr>
      <t xml:space="preserve">    </t>
    </r>
    <r>
      <rPr>
        <b/>
        <sz val="18"/>
        <color rgb="FF000000"/>
        <rFont val="標楷體"/>
        <family val="4"/>
        <charset val="136"/>
      </rPr>
      <t>課程表</t>
    </r>
    <r>
      <rPr>
        <b/>
        <sz val="18"/>
        <color rgb="FF000000"/>
        <rFont val="Times New Roman"/>
        <family val="1"/>
      </rPr>
      <t xml:space="preserve">      (  000 </t>
    </r>
    <r>
      <rPr>
        <b/>
        <sz val="18"/>
        <color rgb="FF000000"/>
        <rFont val="標楷體"/>
        <family val="4"/>
        <charset val="136"/>
      </rPr>
      <t>學年度入學適用</t>
    </r>
    <r>
      <rPr>
        <b/>
        <sz val="18"/>
        <color rgb="FF000000"/>
        <rFont val="Times New Roman"/>
        <family val="1"/>
      </rPr>
      <t>)</t>
    </r>
    <phoneticPr fontId="7" type="noConversion"/>
  </si>
  <si>
    <r>
      <rPr>
        <sz val="16"/>
        <color rgb="FF000000"/>
        <rFont val="標楷體"/>
        <family val="4"/>
        <charset val="136"/>
      </rPr>
      <t>宏國學校財團法人宏國德霖科技大學</t>
    </r>
    <r>
      <rPr>
        <sz val="16"/>
        <color rgb="FF000000"/>
        <rFont val="Times New Roman"/>
        <family val="1"/>
      </rPr>
      <t xml:space="preserve">    </t>
    </r>
    <r>
      <rPr>
        <sz val="16"/>
        <color rgb="FF000000"/>
        <rFont val="標楷體"/>
        <family val="4"/>
        <charset val="136"/>
      </rPr>
      <t>進修部</t>
    </r>
    <r>
      <rPr>
        <sz val="16"/>
        <color rgb="FF000000"/>
        <rFont val="Times New Roman"/>
        <family val="1"/>
      </rPr>
      <t xml:space="preserve">     </t>
    </r>
    <r>
      <rPr>
        <sz val="16"/>
        <color rgb="FF000000"/>
        <rFont val="標楷體"/>
        <family val="4"/>
        <charset val="136"/>
      </rPr>
      <t>四技</t>
    </r>
    <r>
      <rPr>
        <sz val="16"/>
        <color rgb="FF000000"/>
        <rFont val="Times New Roman"/>
        <family val="1"/>
      </rPr>
      <t xml:space="preserve">       </t>
    </r>
    <r>
      <rPr>
        <u/>
        <sz val="16"/>
        <color rgb="FF000000"/>
        <rFont val="Times New Roman"/>
        <family val="1"/>
      </rPr>
      <t xml:space="preserve"> </t>
    </r>
    <r>
      <rPr>
        <u/>
        <sz val="16"/>
        <color rgb="FF000000"/>
        <rFont val="標楷體"/>
        <family val="4"/>
        <charset val="136"/>
      </rPr>
      <t>○○○○系</t>
    </r>
    <r>
      <rPr>
        <sz val="16"/>
        <color rgb="FF000000"/>
        <rFont val="Times New Roman"/>
        <family val="1"/>
      </rPr>
      <t xml:space="preserve">    </t>
    </r>
    <r>
      <rPr>
        <sz val="16"/>
        <color rgb="FF000000"/>
        <rFont val="標楷體"/>
        <family val="4"/>
        <charset val="136"/>
      </rPr>
      <t>課程表</t>
    </r>
    <r>
      <rPr>
        <sz val="16"/>
        <color rgb="FF000000"/>
        <rFont val="Times New Roman"/>
        <family val="1"/>
      </rPr>
      <t xml:space="preserve">      (  000</t>
    </r>
    <r>
      <rPr>
        <u/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學年度入學適用</t>
    </r>
    <r>
      <rPr>
        <sz val="16"/>
        <color rgb="FF000000"/>
        <rFont val="Times New Roman"/>
        <family val="1"/>
      </rPr>
      <t>)</t>
    </r>
    <phoneticPr fontId="7" type="noConversion"/>
  </si>
  <si>
    <r>
      <rPr>
        <sz val="14"/>
        <color rgb="FF000000"/>
        <rFont val="標楷體"/>
        <family val="4"/>
        <charset val="136"/>
      </rPr>
      <t>宏國學校財團法人宏國德霖科技大學</t>
    </r>
    <r>
      <rPr>
        <sz val="14"/>
        <color rgb="FF000000"/>
        <rFont val="Times New Roman"/>
        <family val="1"/>
      </rPr>
      <t xml:space="preserve">  </t>
    </r>
    <r>
      <rPr>
        <u/>
        <sz val="14"/>
        <color rgb="FF000000"/>
        <rFont val="Times New Roman"/>
        <family val="1"/>
      </rPr>
      <t xml:space="preserve"> </t>
    </r>
    <r>
      <rPr>
        <u/>
        <sz val="14"/>
        <color rgb="FF000000"/>
        <rFont val="標楷體"/>
        <family val="4"/>
        <charset val="136"/>
      </rPr>
      <t>○○○○系碩士班</t>
    </r>
    <r>
      <rPr>
        <sz val="14"/>
        <color rgb="FF000000"/>
        <rFont val="Times New Roman"/>
        <family val="1"/>
      </rPr>
      <t xml:space="preserve">    </t>
    </r>
    <r>
      <rPr>
        <sz val="14"/>
        <color rgb="FF000000"/>
        <rFont val="標楷體"/>
        <family val="4"/>
        <charset val="136"/>
      </rPr>
      <t>課程表</t>
    </r>
    <r>
      <rPr>
        <sz val="14"/>
        <color rgb="FF000000"/>
        <rFont val="Times New Roman"/>
        <family val="1"/>
      </rPr>
      <t xml:space="preserve">      (  000</t>
    </r>
    <r>
      <rPr>
        <u/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學年度入學適用</t>
    </r>
    <r>
      <rPr>
        <sz val="14"/>
        <color rgb="FF000000"/>
        <rFont val="Times New Roman"/>
        <family val="1"/>
      </rPr>
      <t>)</t>
    </r>
    <phoneticPr fontId="7" type="noConversion"/>
  </si>
  <si>
    <r>
      <rPr>
        <sz val="12"/>
        <color rgb="FF000000"/>
        <rFont val="標楷體"/>
        <family val="4"/>
        <charset val="136"/>
      </rPr>
      <t>單位主管：</t>
    </r>
  </si>
  <si>
    <t>院共同課程</t>
    <phoneticPr fontId="7" type="noConversion"/>
  </si>
  <si>
    <t>選修</t>
    <phoneticPr fontId="7" type="noConversion"/>
  </si>
  <si>
    <t>合計</t>
    <phoneticPr fontId="7" type="noConversion"/>
  </si>
  <si>
    <r>
      <rPr>
        <b/>
        <sz val="11"/>
        <color rgb="FF000000"/>
        <rFont val="標楷體"/>
        <family val="4"/>
        <charset val="136"/>
      </rPr>
      <t>基礎通識</t>
    </r>
  </si>
  <si>
    <r>
      <rPr>
        <b/>
        <sz val="11"/>
        <color rgb="FF000000"/>
        <rFont val="標楷體"/>
        <family val="4"/>
        <charset val="136"/>
      </rPr>
      <t>核心通識</t>
    </r>
  </si>
  <si>
    <r>
      <rPr>
        <b/>
        <sz val="11"/>
        <color rgb="FF000000"/>
        <rFont val="標楷體"/>
        <family val="4"/>
        <charset val="136"/>
      </rPr>
      <t>分類通識</t>
    </r>
  </si>
  <si>
    <r>
      <rPr>
        <b/>
        <sz val="11"/>
        <color rgb="FF000000"/>
        <rFont val="標楷體"/>
        <family val="4"/>
        <charset val="136"/>
      </rPr>
      <t>合計</t>
    </r>
  </si>
  <si>
    <t xml:space="preserve">
</t>
    <phoneticPr fontId="6" type="noConversion"/>
  </si>
  <si>
    <t>分類通識每類至少選修2學分</t>
    <phoneticPr fontId="7" type="noConversion"/>
  </si>
  <si>
    <t>總計</t>
    <phoneticPr fontId="7" type="noConversion"/>
  </si>
  <si>
    <r>
      <t>1.畢業總學分數至少</t>
    </r>
    <r>
      <rPr>
        <b/>
        <sz val="12"/>
        <color rgb="FFFF0000"/>
        <rFont val="標楷體"/>
        <family val="4"/>
        <charset val="136"/>
      </rPr>
      <t>128</t>
    </r>
    <r>
      <rPr>
        <sz val="12"/>
        <color rgb="FF000000"/>
        <rFont val="標楷體"/>
        <family val="4"/>
        <charset val="136"/>
      </rPr>
      <t>學分；通識必修</t>
    </r>
    <r>
      <rPr>
        <b/>
        <sz val="12"/>
        <color rgb="FFFF0000"/>
        <rFont val="標楷體"/>
        <family val="4"/>
        <charset val="136"/>
      </rPr>
      <t>32</t>
    </r>
    <r>
      <rPr>
        <sz val="12"/>
        <color rgb="FF000000"/>
        <rFont val="標楷體"/>
        <family val="4"/>
        <charset val="136"/>
      </rPr>
      <t>學分，學院</t>
    </r>
    <r>
      <rPr>
        <sz val="12"/>
        <rFont val="標楷體"/>
        <family val="4"/>
        <charset val="136"/>
      </rPr>
      <t>必修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rFont val="標楷體"/>
        <family val="4"/>
        <charset val="136"/>
      </rPr>
      <t>學分</t>
    </r>
    <r>
      <rPr>
        <sz val="12"/>
        <color rgb="FFFF0000"/>
        <rFont val="標楷體"/>
        <family val="4"/>
        <charset val="136"/>
      </rPr>
      <t>、</t>
    </r>
    <r>
      <rPr>
        <sz val="12"/>
        <rFont val="標楷體"/>
        <family val="4"/>
        <charset val="136"/>
      </rPr>
      <t>學院選修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rFont val="標楷體"/>
        <family val="4"/>
        <charset val="136"/>
      </rPr>
      <t>學分</t>
    </r>
    <r>
      <rPr>
        <sz val="12"/>
        <color rgb="FF000000"/>
        <rFont val="標楷體"/>
        <family val="4"/>
        <charset val="136"/>
      </rPr>
      <t>，系專業必修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學分，專業選修至少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學分（應含</t>
    </r>
    <r>
      <rPr>
        <b/>
        <sz val="12"/>
        <color rgb="FFFF0000"/>
        <rFont val="標楷體"/>
        <family val="4"/>
        <charset val="136"/>
      </rPr>
      <t>跨系選修8學分</t>
    </r>
    <r>
      <rPr>
        <sz val="12"/>
        <color rgb="FF000000"/>
        <rFont val="標楷體"/>
        <family val="4"/>
        <charset val="136"/>
      </rPr>
      <t>）。
  為鼓勵學生跨領域學習，申請修習跨領域學程且取得修業證明者，畢業學分得採計跨系選修12學分。</t>
    </r>
    <phoneticPr fontId="6" type="noConversion"/>
  </si>
  <si>
    <t xml:space="preserve">4.本課程表於109年  月  日課程委員會議審議通過。  </t>
    <phoneticPr fontId="7" type="noConversion"/>
  </si>
  <si>
    <t>3.學生於申請學位考試時，需檢附通過學術研究倫理教育課程總測驗之修課證明。</t>
    <phoneticPr fontId="7" type="noConversion"/>
  </si>
  <si>
    <r>
      <rPr>
        <sz val="12"/>
        <color indexed="8"/>
        <rFont val="標楷體"/>
        <family val="4"/>
        <charset val="136"/>
      </rPr>
      <t>課程
類別</t>
    </r>
    <phoneticPr fontId="7" type="noConversion"/>
  </si>
  <si>
    <r>
      <rPr>
        <sz val="12"/>
        <color indexed="8"/>
        <rFont val="標楷體"/>
        <family val="4"/>
        <charset val="136"/>
      </rPr>
      <t>第　　一　　學　　年</t>
    </r>
    <phoneticPr fontId="7" type="noConversion"/>
  </si>
  <si>
    <r>
      <rPr>
        <sz val="12"/>
        <color indexed="8"/>
        <rFont val="標楷體"/>
        <family val="4"/>
        <charset val="136"/>
      </rPr>
      <t>第　　二　　學　　年</t>
    </r>
    <phoneticPr fontId="7" type="noConversion"/>
  </si>
  <si>
    <r>
      <rPr>
        <sz val="12"/>
        <color indexed="8"/>
        <rFont val="標楷體"/>
        <family val="4"/>
        <charset val="136"/>
      </rPr>
      <t>第　　三　　學　　年</t>
    </r>
    <phoneticPr fontId="7" type="noConversion"/>
  </si>
  <si>
    <r>
      <rPr>
        <sz val="12"/>
        <color indexed="8"/>
        <rFont val="標楷體"/>
        <family val="4"/>
        <charset val="136"/>
      </rPr>
      <t>第　　四　　學　　年</t>
    </r>
    <phoneticPr fontId="7" type="noConversion"/>
  </si>
  <si>
    <r>
      <rPr>
        <sz val="12"/>
        <color indexed="8"/>
        <rFont val="標楷體"/>
        <family val="4"/>
        <charset val="136"/>
      </rPr>
      <t>第　　五　　學　　年</t>
    </r>
    <phoneticPr fontId="7" type="noConversion"/>
  </si>
  <si>
    <r>
      <rPr>
        <sz val="12"/>
        <color indexed="8"/>
        <rFont val="標楷體"/>
        <family val="4"/>
        <charset val="136"/>
      </rPr>
      <t>總計</t>
    </r>
    <phoneticPr fontId="7" type="noConversion"/>
  </si>
  <si>
    <r>
      <rPr>
        <sz val="12"/>
        <color indexed="8"/>
        <rFont val="標楷體"/>
        <family val="4"/>
        <charset val="136"/>
      </rPr>
      <t>科目</t>
    </r>
    <phoneticPr fontId="7" type="noConversion"/>
  </si>
  <si>
    <r>
      <rPr>
        <sz val="12"/>
        <color indexed="8"/>
        <rFont val="標楷體"/>
        <family val="4"/>
        <charset val="136"/>
      </rPr>
      <t>上學期</t>
    </r>
    <phoneticPr fontId="7" type="noConversion"/>
  </si>
  <si>
    <r>
      <rPr>
        <sz val="12"/>
        <color indexed="8"/>
        <rFont val="標楷體"/>
        <family val="4"/>
        <charset val="136"/>
      </rPr>
      <t>下學期</t>
    </r>
    <phoneticPr fontId="7" type="noConversion"/>
  </si>
  <si>
    <r>
      <rPr>
        <sz val="12"/>
        <color indexed="8"/>
        <rFont val="標楷體"/>
        <family val="4"/>
        <charset val="136"/>
      </rPr>
      <t>科　　目</t>
    </r>
    <phoneticPr fontId="7" type="noConversion"/>
  </si>
  <si>
    <r>
      <rPr>
        <sz val="12"/>
        <color indexed="8"/>
        <rFont val="標楷體"/>
        <family val="4"/>
        <charset val="136"/>
      </rPr>
      <t>學分</t>
    </r>
    <phoneticPr fontId="7" type="noConversion"/>
  </si>
  <si>
    <r>
      <rPr>
        <sz val="12"/>
        <color indexed="8"/>
        <rFont val="標楷體"/>
        <family val="4"/>
        <charset val="136"/>
      </rPr>
      <t>時數</t>
    </r>
    <phoneticPr fontId="7" type="noConversion"/>
  </si>
  <si>
    <r>
      <rPr>
        <sz val="11"/>
        <color indexed="8"/>
        <rFont val="標楷體"/>
        <family val="4"/>
        <charset val="136"/>
      </rPr>
      <t>學分</t>
    </r>
    <phoneticPr fontId="7" type="noConversion"/>
  </si>
  <si>
    <r>
      <rPr>
        <sz val="11"/>
        <color indexed="8"/>
        <rFont val="標楷體"/>
        <family val="4"/>
        <charset val="136"/>
      </rPr>
      <t>時數</t>
    </r>
    <phoneticPr fontId="7" type="noConversion"/>
  </si>
  <si>
    <r>
      <rPr>
        <b/>
        <sz val="14"/>
        <color indexed="8"/>
        <rFont val="標楷體"/>
        <family val="4"/>
        <charset val="136"/>
      </rPr>
      <t>一般科目</t>
    </r>
    <phoneticPr fontId="7" type="noConversion"/>
  </si>
  <si>
    <r>
      <rPr>
        <b/>
        <sz val="12"/>
        <color indexed="8"/>
        <rFont val="標楷體"/>
        <family val="4"/>
        <charset val="136"/>
      </rPr>
      <t>部訂必修</t>
    </r>
    <phoneticPr fontId="7" type="noConversion"/>
  </si>
  <si>
    <r>
      <rPr>
        <b/>
        <sz val="12"/>
        <color indexed="8"/>
        <rFont val="標楷體"/>
        <family val="4"/>
        <charset val="136"/>
      </rPr>
      <t>小計</t>
    </r>
    <phoneticPr fontId="7" type="noConversion"/>
  </si>
  <si>
    <r>
      <rPr>
        <b/>
        <sz val="12"/>
        <color indexed="8"/>
        <rFont val="標楷體"/>
        <family val="4"/>
        <charset val="136"/>
      </rPr>
      <t>校訂必修</t>
    </r>
    <phoneticPr fontId="7" type="noConversion"/>
  </si>
  <si>
    <r>
      <rPr>
        <b/>
        <sz val="12"/>
        <color indexed="8"/>
        <rFont val="標楷體"/>
        <family val="4"/>
        <charset val="136"/>
      </rPr>
      <t>一般科目必修合計</t>
    </r>
    <phoneticPr fontId="7" type="noConversion"/>
  </si>
  <si>
    <r>
      <rPr>
        <b/>
        <sz val="14"/>
        <color indexed="8"/>
        <rFont val="標楷體"/>
        <family val="4"/>
        <charset val="136"/>
      </rPr>
      <t>專業科目</t>
    </r>
    <phoneticPr fontId="7" type="noConversion"/>
  </si>
  <si>
    <r>
      <rPr>
        <b/>
        <sz val="12"/>
        <color indexed="8"/>
        <rFont val="標楷體"/>
        <family val="4"/>
        <charset val="136"/>
      </rPr>
      <t>專業科目必修合計</t>
    </r>
    <phoneticPr fontId="7" type="noConversion"/>
  </si>
  <si>
    <r>
      <rPr>
        <b/>
        <sz val="12"/>
        <color indexed="8"/>
        <rFont val="標楷體"/>
        <family val="4"/>
        <charset val="136"/>
      </rPr>
      <t>校訂選修</t>
    </r>
    <phoneticPr fontId="7" type="noConversion"/>
  </si>
  <si>
    <r>
      <rPr>
        <b/>
        <sz val="12"/>
        <color indexed="8"/>
        <rFont val="標楷體"/>
        <family val="4"/>
        <charset val="136"/>
      </rPr>
      <t>專業科目選修合計</t>
    </r>
    <phoneticPr fontId="7" type="noConversion"/>
  </si>
  <si>
    <r>
      <rPr>
        <sz val="14"/>
        <rFont val="標楷體"/>
        <family val="4"/>
        <charset val="136"/>
      </rPr>
      <t>通識教育中心主任：</t>
    </r>
    <phoneticPr fontId="7" type="noConversion"/>
  </si>
  <si>
    <r>
      <rPr>
        <sz val="14"/>
        <rFont val="標楷體"/>
        <family val="4"/>
        <charset val="136"/>
      </rPr>
      <t>科主任：</t>
    </r>
    <phoneticPr fontId="7" type="noConversion"/>
  </si>
  <si>
    <r>
      <rPr>
        <sz val="14"/>
        <rFont val="標楷體"/>
        <family val="4"/>
        <charset val="136"/>
      </rPr>
      <t>院長：</t>
    </r>
    <phoneticPr fontId="7" type="noConversion"/>
  </si>
  <si>
    <r>
      <rPr>
        <sz val="14"/>
        <rFont val="標楷體"/>
        <family val="4"/>
        <charset val="136"/>
      </rPr>
      <t>教務處：</t>
    </r>
  </si>
  <si>
    <r>
      <t>3.系專業選修包含2個課程模組：○○○模組、○○○模組。每一模組至少應修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FF0000"/>
        <rFont val="標楷體"/>
        <family val="4"/>
        <charset val="136"/>
      </rPr>
      <t>學分。</t>
    </r>
    <r>
      <rPr>
        <b/>
        <sz val="12"/>
        <color rgb="FFFF0000"/>
        <rFont val="標楷體"/>
        <family val="4"/>
        <charset val="136"/>
      </rPr>
      <t>（無課程模組或不規定模組最低學分數之系科，請刪除本條說明）</t>
    </r>
    <phoneticPr fontId="6" type="noConversion"/>
  </si>
  <si>
    <r>
      <rPr>
        <b/>
        <sz val="12"/>
        <rFont val="標楷體"/>
        <family val="4"/>
        <charset val="136"/>
      </rPr>
      <t>專業科目合計</t>
    </r>
    <phoneticPr fontId="7" type="noConversion"/>
  </si>
  <si>
    <r>
      <rPr>
        <b/>
        <sz val="12"/>
        <rFont val="標楷體"/>
        <family val="4"/>
        <charset val="136"/>
      </rPr>
      <t>總計</t>
    </r>
    <phoneticPr fontId="7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</si>
  <si>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/>
    </r>
    <phoneticPr fontId="7" type="noConversion"/>
  </si>
  <si>
    <r>
      <t>2.</t>
    </r>
    <r>
      <rPr>
        <sz val="12"/>
        <rFont val="標楷體"/>
        <family val="4"/>
        <charset val="136"/>
      </rPr>
      <t>科目記號：▲表示專業實習科目。</t>
    </r>
    <phoneticPr fontId="6" type="noConversion"/>
  </si>
  <si>
    <r>
      <t>1.畢業總學分數至少</t>
    </r>
    <r>
      <rPr>
        <b/>
        <sz val="12"/>
        <color rgb="FFFF0000"/>
        <rFont val="標楷體"/>
        <family val="4"/>
        <charset val="136"/>
      </rPr>
      <t>220</t>
    </r>
    <r>
      <rPr>
        <sz val="12"/>
        <color rgb="FF000000"/>
        <rFont val="標楷體"/>
        <family val="4"/>
        <charset val="136"/>
      </rPr>
      <t>學分；共同必修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學分，專業必修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學分，專業選修至少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學分。</t>
    </r>
    <phoneticPr fontId="6" type="noConversion"/>
  </si>
  <si>
    <t>合計</t>
    <phoneticPr fontId="7" type="noConversion"/>
  </si>
  <si>
    <t>總計</t>
    <phoneticPr fontId="7" type="noConversion"/>
  </si>
  <si>
    <r>
      <t>2.</t>
    </r>
    <r>
      <rPr>
        <sz val="12"/>
        <color rgb="FF000000"/>
        <rFont val="標楷體"/>
        <family val="4"/>
        <charset val="136"/>
      </rPr>
      <t>跨系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科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、跨學制及跨部專業選修，其是否列為畢業學分由該系系主任認定，四技學制得採計至多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標楷體"/>
        <family val="4"/>
        <charset val="136"/>
      </rPr>
      <t>學分列入畢業學分。</t>
    </r>
    <r>
      <rPr>
        <sz val="12"/>
        <color rgb="FF000000"/>
        <rFont val="Times New Roman"/>
        <family val="1"/>
      </rPr>
      <t xml:space="preserve"> </t>
    </r>
    <phoneticPr fontId="6" type="noConversion"/>
  </si>
  <si>
    <t>4.本課程表於000年00月00日校級課程委員會議審議通過。</t>
    <phoneticPr fontId="6" type="noConversion"/>
  </si>
  <si>
    <t>院長：</t>
  </si>
  <si>
    <t xml:space="preserve">  通識中心：</t>
    <phoneticPr fontId="6" type="noConversion"/>
  </si>
  <si>
    <r>
      <rPr>
        <sz val="13"/>
        <color rgb="FF000000"/>
        <rFont val="標楷體"/>
        <family val="4"/>
        <charset val="136"/>
      </rPr>
      <t>單位主管：</t>
    </r>
  </si>
  <si>
    <r>
      <rPr>
        <sz val="13"/>
        <color rgb="FF000000"/>
        <rFont val="標楷體"/>
        <family val="4"/>
        <charset val="136"/>
      </rPr>
      <t>教務處：</t>
    </r>
  </si>
  <si>
    <r>
      <t>1.畢業總學分數至少</t>
    </r>
    <r>
      <rPr>
        <b/>
        <sz val="12"/>
        <color rgb="FF000000"/>
        <rFont val="標楷體"/>
        <family val="4"/>
        <charset val="136"/>
      </rPr>
      <t>72</t>
    </r>
    <r>
      <rPr>
        <sz val="12"/>
        <color rgb="FF000000"/>
        <rFont val="標楷體"/>
        <family val="4"/>
        <charset val="136"/>
      </rPr>
      <t>學分；通識必修科目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學分，專業必修科目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學分，專業選修科目至少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學分。</t>
    </r>
    <phoneticPr fontId="7" type="noConversion"/>
  </si>
  <si>
    <t xml:space="preserve">2.跨系(科)、跨學制及跨部專業選修，其是否列為畢業學分由該系系主任認定，二技學制得採計至多8學分列入畢業學分。 </t>
    <phoneticPr fontId="7" type="noConversion"/>
  </si>
  <si>
    <r>
      <t>1.畢業總學分數至少</t>
    </r>
    <r>
      <rPr>
        <b/>
        <sz val="12"/>
        <color rgb="FFFF0000"/>
        <rFont val="標楷體"/>
        <family val="4"/>
        <charset val="136"/>
      </rPr>
      <t>128</t>
    </r>
    <r>
      <rPr>
        <sz val="12"/>
        <color rgb="FF000000"/>
        <rFont val="標楷體"/>
        <family val="4"/>
        <charset val="136"/>
      </rPr>
      <t>學分；通識必修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學分，學院</t>
    </r>
    <r>
      <rPr>
        <sz val="12"/>
        <rFont val="標楷體"/>
        <family val="4"/>
        <charset val="136"/>
      </rPr>
      <t>必修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rFont val="標楷體"/>
        <family val="4"/>
        <charset val="136"/>
      </rPr>
      <t>學分</t>
    </r>
    <r>
      <rPr>
        <sz val="12"/>
        <color rgb="FFFF0000"/>
        <rFont val="標楷體"/>
        <family val="4"/>
        <charset val="136"/>
      </rPr>
      <t>、</t>
    </r>
    <r>
      <rPr>
        <sz val="12"/>
        <rFont val="標楷體"/>
        <family val="4"/>
        <charset val="136"/>
      </rPr>
      <t>學院選修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rFont val="標楷體"/>
        <family val="4"/>
        <charset val="136"/>
      </rPr>
      <t>學分</t>
    </r>
    <r>
      <rPr>
        <sz val="12"/>
        <color rgb="FF000000"/>
        <rFont val="標楷體"/>
        <family val="4"/>
        <charset val="136"/>
      </rPr>
      <t>，系專業必修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學分，專業選修至少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學分。</t>
    </r>
    <phoneticPr fontId="6" type="noConversion"/>
  </si>
  <si>
    <r>
      <t>1.畢業總學分數至少72學分；通識必修科目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學分，專業必修科目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學分，專業選修科目至少</t>
    </r>
    <r>
      <rPr>
        <b/>
        <sz val="12"/>
        <color rgb="FFFF0000"/>
        <rFont val="標楷體"/>
        <family val="4"/>
        <charset val="136"/>
      </rPr>
      <t>00</t>
    </r>
    <r>
      <rPr>
        <sz val="12"/>
        <color rgb="FF000000"/>
        <rFont val="標楷體"/>
        <family val="4"/>
        <charset val="136"/>
      </rPr>
      <t>學分。</t>
    </r>
    <phoneticPr fontId="7" type="noConversion"/>
  </si>
  <si>
    <r>
      <rPr>
        <sz val="14"/>
        <color rgb="FF000000"/>
        <rFont val="標楷體"/>
        <family val="4"/>
        <charset val="136"/>
      </rPr>
      <t>宏國學校財團法人宏國德霖科技大學</t>
    </r>
    <r>
      <rPr>
        <sz val="14"/>
        <color rgb="FF000000"/>
        <rFont val="Times New Roman"/>
        <family val="1"/>
      </rPr>
      <t xml:space="preserve">  </t>
    </r>
    <r>
      <rPr>
        <sz val="14"/>
        <color rgb="FF000000"/>
        <rFont val="標楷體"/>
        <family val="4"/>
        <charset val="136"/>
      </rPr>
      <t>日間部</t>
    </r>
    <r>
      <rPr>
        <sz val="14"/>
        <color rgb="FF000000"/>
        <rFont val="Times New Roman"/>
        <family val="1"/>
      </rPr>
      <t xml:space="preserve">  </t>
    </r>
    <r>
      <rPr>
        <sz val="14"/>
        <color rgb="FF000000"/>
        <rFont val="標楷體"/>
        <family val="4"/>
        <charset val="136"/>
      </rPr>
      <t>二技</t>
    </r>
    <r>
      <rPr>
        <sz val="14"/>
        <color rgb="FF000000"/>
        <rFont val="Times New Roman"/>
        <family val="1"/>
      </rPr>
      <t xml:space="preserve">   </t>
    </r>
    <r>
      <rPr>
        <u/>
        <sz val="14"/>
        <color rgb="FF000000"/>
        <rFont val="Times New Roman"/>
        <family val="1"/>
      </rPr>
      <t xml:space="preserve"> </t>
    </r>
    <r>
      <rPr>
        <u/>
        <sz val="14"/>
        <color rgb="FF000000"/>
        <rFont val="標楷體"/>
        <family val="4"/>
        <charset val="136"/>
      </rPr>
      <t>○○○○系</t>
    </r>
    <r>
      <rPr>
        <sz val="14"/>
        <color rgb="FF000000"/>
        <rFont val="Times New Roman"/>
        <family val="1"/>
      </rPr>
      <t xml:space="preserve">    </t>
    </r>
    <r>
      <rPr>
        <sz val="14"/>
        <color rgb="FF000000"/>
        <rFont val="標楷體"/>
        <family val="4"/>
        <charset val="136"/>
      </rPr>
      <t>課程表</t>
    </r>
    <r>
      <rPr>
        <sz val="14"/>
        <color rgb="FF000000"/>
        <rFont val="Times New Roman"/>
        <family val="1"/>
      </rPr>
      <t xml:space="preserve">      (  000 </t>
    </r>
    <r>
      <rPr>
        <sz val="14"/>
        <color rgb="FF000000"/>
        <rFont val="標楷體"/>
        <family val="4"/>
        <charset val="136"/>
      </rPr>
      <t>學年度入學適用</t>
    </r>
    <r>
      <rPr>
        <sz val="14"/>
        <color rgb="FF000000"/>
        <rFont val="Times New Roman"/>
        <family val="1"/>
      </rPr>
      <t>)</t>
    </r>
    <phoneticPr fontId="7" type="noConversion"/>
  </si>
  <si>
    <r>
      <rPr>
        <b/>
        <sz val="16"/>
        <color rgb="FF000000"/>
        <rFont val="標楷體"/>
        <family val="4"/>
        <charset val="136"/>
      </rPr>
      <t>宏國學校財團法人宏國德霖科技大學</t>
    </r>
    <r>
      <rPr>
        <b/>
        <sz val="16"/>
        <color rgb="FF000000"/>
        <rFont val="Times New Roman"/>
        <family val="1"/>
      </rPr>
      <t xml:space="preserve">    </t>
    </r>
    <r>
      <rPr>
        <b/>
        <sz val="16"/>
        <color rgb="FF000000"/>
        <rFont val="標楷體"/>
        <family val="4"/>
        <charset val="136"/>
      </rPr>
      <t>進修部</t>
    </r>
    <r>
      <rPr>
        <b/>
        <sz val="16"/>
        <color rgb="FF000000"/>
        <rFont val="Times New Roman"/>
        <family val="1"/>
      </rPr>
      <t xml:space="preserve">     </t>
    </r>
    <r>
      <rPr>
        <b/>
        <sz val="16"/>
        <color rgb="FF000000"/>
        <rFont val="標楷體"/>
        <family val="4"/>
        <charset val="136"/>
      </rPr>
      <t>四技</t>
    </r>
    <r>
      <rPr>
        <b/>
        <sz val="16"/>
        <color rgb="FF000000"/>
        <rFont val="Times New Roman"/>
        <family val="1"/>
      </rPr>
      <t xml:space="preserve">       </t>
    </r>
    <r>
      <rPr>
        <b/>
        <u/>
        <sz val="16"/>
        <color rgb="FF000000"/>
        <rFont val="Times New Roman"/>
        <family val="1"/>
      </rPr>
      <t xml:space="preserve"> </t>
    </r>
    <r>
      <rPr>
        <b/>
        <u/>
        <sz val="16"/>
        <color rgb="FF000000"/>
        <rFont val="標楷體"/>
        <family val="4"/>
        <charset val="136"/>
      </rPr>
      <t>○○○○系</t>
    </r>
    <r>
      <rPr>
        <b/>
        <sz val="16"/>
        <color rgb="FF000000"/>
        <rFont val="Times New Roman"/>
        <family val="1"/>
      </rPr>
      <t xml:space="preserve">    </t>
    </r>
    <r>
      <rPr>
        <b/>
        <sz val="16"/>
        <color rgb="FF000000"/>
        <rFont val="標楷體"/>
        <family val="4"/>
        <charset val="136"/>
      </rPr>
      <t>課程表</t>
    </r>
    <r>
      <rPr>
        <b/>
        <sz val="16"/>
        <color rgb="FF000000"/>
        <rFont val="Times New Roman"/>
        <family val="1"/>
      </rPr>
      <t xml:space="preserve">      (  112 </t>
    </r>
    <r>
      <rPr>
        <b/>
        <sz val="16"/>
        <color rgb="FF000000"/>
        <rFont val="標楷體"/>
        <family val="4"/>
        <charset val="136"/>
      </rPr>
      <t>學年度入學適用</t>
    </r>
    <r>
      <rPr>
        <b/>
        <sz val="16"/>
        <color rgb="FF000000"/>
        <rFont val="Times New Roman"/>
        <family val="1"/>
      </rPr>
      <t>)</t>
    </r>
    <phoneticPr fontId="7" type="noConversion"/>
  </si>
  <si>
    <r>
      <rPr>
        <sz val="14"/>
        <color rgb="FF000000"/>
        <rFont val="標楷體"/>
        <family val="4"/>
        <charset val="136"/>
      </rPr>
      <t>宏國學校財團法人宏國德霖科技大學</t>
    </r>
    <r>
      <rPr>
        <sz val="14"/>
        <color rgb="FF000000"/>
        <rFont val="Times New Roman"/>
        <family val="1"/>
      </rPr>
      <t xml:space="preserve">  </t>
    </r>
    <r>
      <rPr>
        <u/>
        <sz val="14"/>
        <color rgb="FF000000"/>
        <rFont val="標楷體"/>
        <family val="4"/>
        <charset val="136"/>
      </rPr>
      <t>進修部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二技</t>
    </r>
    <r>
      <rPr>
        <sz val="14"/>
        <color rgb="FF000000"/>
        <rFont val="Times New Roman"/>
        <family val="1"/>
      </rPr>
      <t xml:space="preserve">  </t>
    </r>
    <r>
      <rPr>
        <u/>
        <sz val="14"/>
        <color rgb="FF000000"/>
        <rFont val="Times New Roman"/>
        <family val="1"/>
      </rPr>
      <t xml:space="preserve"> </t>
    </r>
    <r>
      <rPr>
        <u/>
        <sz val="14"/>
        <color rgb="FF000000"/>
        <rFont val="標楷體"/>
        <family val="4"/>
        <charset val="136"/>
      </rPr>
      <t>○○○○系</t>
    </r>
    <r>
      <rPr>
        <sz val="14"/>
        <color rgb="FF000000"/>
        <rFont val="Times New Roman"/>
        <family val="1"/>
      </rPr>
      <t xml:space="preserve">   </t>
    </r>
    <r>
      <rPr>
        <sz val="14"/>
        <color rgb="FF000000"/>
        <rFont val="標楷體"/>
        <family val="4"/>
        <charset val="136"/>
      </rPr>
      <t>課程表</t>
    </r>
    <r>
      <rPr>
        <sz val="14"/>
        <color rgb="FF000000"/>
        <rFont val="Times New Roman"/>
        <family val="1"/>
      </rPr>
      <t xml:space="preserve">   (  000 </t>
    </r>
    <r>
      <rPr>
        <sz val="14"/>
        <color rgb="FF000000"/>
        <rFont val="標楷體"/>
        <family val="4"/>
        <charset val="136"/>
      </rPr>
      <t>學年度入學適用</t>
    </r>
    <r>
      <rPr>
        <sz val="14"/>
        <color rgb="FF000000"/>
        <rFont val="Times New Roman"/>
        <family val="1"/>
      </rPr>
      <t>)</t>
    </r>
    <phoneticPr fontId="7" type="noConversion"/>
  </si>
  <si>
    <r>
      <rPr>
        <sz val="10"/>
        <color rgb="FF000000"/>
        <rFont val="標楷體"/>
        <family val="4"/>
        <charset val="136"/>
      </rPr>
      <t>學分</t>
    </r>
  </si>
  <si>
    <r>
      <rPr>
        <sz val="10"/>
        <color rgb="FF000000"/>
        <rFont val="標楷體"/>
        <family val="4"/>
        <charset val="136"/>
      </rPr>
      <t>時數</t>
    </r>
  </si>
  <si>
    <r>
      <rPr>
        <sz val="12"/>
        <rFont val="標楷體"/>
        <family val="4"/>
        <charset val="136"/>
      </rPr>
      <t>一</t>
    </r>
    <phoneticPr fontId="7" type="noConversion"/>
  </si>
  <si>
    <r>
      <rPr>
        <sz val="12"/>
        <rFont val="標楷體"/>
        <family val="4"/>
        <charset val="136"/>
      </rPr>
      <t>變更開課學期</t>
    </r>
    <phoneticPr fontId="7" type="noConversion"/>
  </si>
  <si>
    <r>
      <rPr>
        <sz val="12"/>
        <rFont val="標楷體"/>
        <family val="4"/>
        <charset val="136"/>
      </rPr>
      <t>二</t>
    </r>
    <phoneticPr fontId="7" type="noConversion"/>
  </si>
  <si>
    <r>
      <rPr>
        <sz val="12"/>
        <rFont val="標楷體"/>
        <family val="4"/>
        <charset val="136"/>
      </rPr>
      <t>四</t>
    </r>
    <phoneticPr fontId="7" type="noConversion"/>
  </si>
  <si>
    <r>
      <rPr>
        <sz val="12"/>
        <rFont val="標楷體"/>
        <family val="4"/>
        <charset val="136"/>
      </rPr>
      <t>五</t>
    </r>
    <phoneticPr fontId="7" type="noConversion"/>
  </si>
  <si>
    <r>
      <rPr>
        <sz val="12"/>
        <rFont val="標楷體"/>
        <family val="4"/>
        <charset val="136"/>
      </rPr>
      <t>變更學分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時數</t>
    </r>
    <phoneticPr fontId="7" type="noConversion"/>
  </si>
  <si>
    <r>
      <rPr>
        <sz val="12"/>
        <color indexed="8"/>
        <rFont val="標楷體"/>
        <family val="4"/>
        <charset val="136"/>
      </rPr>
      <t>一</t>
    </r>
  </si>
  <si>
    <r>
      <rPr>
        <sz val="12"/>
        <color indexed="8"/>
        <rFont val="標楷體"/>
        <family val="4"/>
        <charset val="136"/>
      </rPr>
      <t>變更開課學期</t>
    </r>
  </si>
  <si>
    <r>
      <rPr>
        <sz val="12"/>
        <color indexed="8"/>
        <rFont val="標楷體"/>
        <family val="4"/>
        <charset val="136"/>
      </rPr>
      <t>二</t>
    </r>
  </si>
  <si>
    <r>
      <rPr>
        <sz val="12"/>
        <color indexed="8"/>
        <rFont val="標楷體"/>
        <family val="4"/>
        <charset val="136"/>
      </rPr>
      <t>變更必、選修</t>
    </r>
  </si>
  <si>
    <r>
      <rPr>
        <sz val="12"/>
        <color indexed="8"/>
        <rFont val="標楷體"/>
        <family val="4"/>
        <charset val="136"/>
      </rPr>
      <t>三</t>
    </r>
  </si>
  <si>
    <r>
      <rPr>
        <sz val="12"/>
        <color indexed="8"/>
        <rFont val="標楷體"/>
        <family val="4"/>
        <charset val="136"/>
      </rPr>
      <t>刪除</t>
    </r>
  </si>
  <si>
    <r>
      <rPr>
        <sz val="12"/>
        <color indexed="8"/>
        <rFont val="標楷體"/>
        <family val="4"/>
        <charset val="136"/>
      </rPr>
      <t>四</t>
    </r>
  </si>
  <si>
    <r>
      <rPr>
        <sz val="12"/>
        <color indexed="8"/>
        <rFont val="標楷體"/>
        <family val="4"/>
        <charset val="136"/>
      </rPr>
      <t>新增</t>
    </r>
  </si>
  <si>
    <r>
      <rPr>
        <sz val="12"/>
        <color indexed="8"/>
        <rFont val="標楷體"/>
        <family val="4"/>
        <charset val="136"/>
      </rPr>
      <t>五</t>
    </r>
  </si>
  <si>
    <r>
      <rPr>
        <sz val="12"/>
        <color indexed="8"/>
        <rFont val="標楷體"/>
        <family val="4"/>
        <charset val="136"/>
      </rPr>
      <t>變更學分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時數</t>
    </r>
  </si>
  <si>
    <r>
      <rPr>
        <sz val="12"/>
        <color indexed="8"/>
        <rFont val="標楷體"/>
        <family val="4"/>
        <charset val="136"/>
      </rPr>
      <t>上</t>
    </r>
  </si>
  <si>
    <r>
      <rPr>
        <sz val="12"/>
        <color indexed="8"/>
        <rFont val="標楷體"/>
        <family val="4"/>
        <charset val="136"/>
      </rPr>
      <t>下</t>
    </r>
  </si>
  <si>
    <r>
      <rPr>
        <sz val="12"/>
        <color indexed="8"/>
        <rFont val="標楷體"/>
        <family val="4"/>
        <charset val="136"/>
      </rPr>
      <t>必</t>
    </r>
  </si>
  <si>
    <r>
      <rPr>
        <sz val="12"/>
        <color indexed="8"/>
        <rFont val="標楷體"/>
        <family val="4"/>
        <charset val="136"/>
      </rPr>
      <t>選</t>
    </r>
  </si>
  <si>
    <r>
      <rPr>
        <sz val="12"/>
        <rFont val="標楷體"/>
        <family val="4"/>
        <charset val="136"/>
      </rPr>
      <t>一</t>
    </r>
    <phoneticPr fontId="7" type="noConversion"/>
  </si>
  <si>
    <r>
      <rPr>
        <sz val="12"/>
        <rFont val="標楷體"/>
        <family val="4"/>
        <charset val="136"/>
      </rPr>
      <t>變更開課學期</t>
    </r>
    <phoneticPr fontId="7" type="noConversion"/>
  </si>
  <si>
    <r>
      <rPr>
        <sz val="12"/>
        <rFont val="標楷體"/>
        <family val="4"/>
        <charset val="136"/>
      </rPr>
      <t>二</t>
    </r>
    <phoneticPr fontId="7" type="noConversion"/>
  </si>
  <si>
    <r>
      <rPr>
        <sz val="12"/>
        <rFont val="標楷體"/>
        <family val="4"/>
        <charset val="136"/>
      </rPr>
      <t>變更必、選修</t>
    </r>
    <phoneticPr fontId="7" type="noConversion"/>
  </si>
  <si>
    <r>
      <rPr>
        <sz val="12"/>
        <rFont val="標楷體"/>
        <family val="4"/>
        <charset val="136"/>
      </rPr>
      <t>三</t>
    </r>
    <phoneticPr fontId="7" type="noConversion"/>
  </si>
  <si>
    <r>
      <rPr>
        <sz val="12"/>
        <rFont val="標楷體"/>
        <family val="4"/>
        <charset val="136"/>
      </rPr>
      <t>刪除</t>
    </r>
    <phoneticPr fontId="7" type="noConversion"/>
  </si>
  <si>
    <r>
      <rPr>
        <sz val="12"/>
        <rFont val="標楷體"/>
        <family val="4"/>
        <charset val="136"/>
      </rPr>
      <t>四</t>
    </r>
    <phoneticPr fontId="7" type="noConversion"/>
  </si>
  <si>
    <r>
      <rPr>
        <sz val="12"/>
        <rFont val="標楷體"/>
        <family val="4"/>
        <charset val="136"/>
      </rPr>
      <t>新增</t>
    </r>
    <phoneticPr fontId="7" type="noConversion"/>
  </si>
  <si>
    <r>
      <rPr>
        <sz val="12"/>
        <rFont val="標楷體"/>
        <family val="4"/>
        <charset val="136"/>
      </rPr>
      <t>變更為部必修</t>
    </r>
    <phoneticPr fontId="7" type="noConversion"/>
  </si>
  <si>
    <r>
      <rPr>
        <sz val="12"/>
        <rFont val="標楷體"/>
        <family val="4"/>
        <charset val="136"/>
      </rPr>
      <t>上</t>
    </r>
    <phoneticPr fontId="7" type="noConversion"/>
  </si>
  <si>
    <r>
      <rPr>
        <sz val="12"/>
        <rFont val="標楷體"/>
        <family val="4"/>
        <charset val="136"/>
      </rPr>
      <t>變更為校必修</t>
    </r>
    <phoneticPr fontId="7" type="noConversion"/>
  </si>
  <si>
    <r>
      <rPr>
        <sz val="12"/>
        <rFont val="標楷體"/>
        <family val="4"/>
        <charset val="136"/>
      </rPr>
      <t>下</t>
    </r>
    <phoneticPr fontId="7" type="noConversion"/>
  </si>
  <si>
    <r>
      <rPr>
        <sz val="12"/>
        <rFont val="標楷體"/>
        <family val="4"/>
        <charset val="136"/>
      </rPr>
      <t>新增為部定必修</t>
    </r>
    <phoneticPr fontId="7" type="noConversion"/>
  </si>
  <si>
    <r>
      <rPr>
        <sz val="12"/>
        <rFont val="標楷體"/>
        <family val="4"/>
        <charset val="136"/>
      </rPr>
      <t>新增為校訂必修</t>
    </r>
    <phoneticPr fontId="7" type="noConversion"/>
  </si>
  <si>
    <r>
      <rPr>
        <sz val="12"/>
        <rFont val="標楷體"/>
        <family val="4"/>
        <charset val="136"/>
      </rPr>
      <t>必</t>
    </r>
    <phoneticPr fontId="7" type="noConversion"/>
  </si>
  <si>
    <r>
      <rPr>
        <sz val="12"/>
        <rFont val="標楷體"/>
        <family val="4"/>
        <charset val="136"/>
      </rPr>
      <t>新增為校訂選修</t>
    </r>
    <phoneticPr fontId="7" type="noConversion"/>
  </si>
  <si>
    <r>
      <rPr>
        <sz val="12"/>
        <rFont val="標楷體"/>
        <family val="4"/>
        <charset val="136"/>
      </rPr>
      <t>選</t>
    </r>
    <phoneticPr fontId="7" type="noConversion"/>
  </si>
  <si>
    <r>
      <rPr>
        <sz val="11"/>
        <rFont val="標楷體"/>
        <family val="4"/>
        <charset val="136"/>
      </rPr>
      <t>原課程</t>
    </r>
    <phoneticPr fontId="7" type="noConversion"/>
  </si>
  <si>
    <r>
      <t>1.</t>
    </r>
    <r>
      <rPr>
        <b/>
        <sz val="12"/>
        <color rgb="FF0000FF"/>
        <rFont val="標楷體"/>
        <family val="4"/>
        <charset val="136"/>
      </rPr>
      <t>本對照表僅供填列必修課程異動</t>
    </r>
    <r>
      <rPr>
        <b/>
        <sz val="12"/>
        <rFont val="標楷體"/>
        <family val="4"/>
        <charset val="136"/>
      </rPr>
      <t>，選修課程變更請勿填列於本表。</t>
    </r>
    <r>
      <rPr>
        <sz val="12"/>
        <rFont val="標楷體"/>
        <family val="4"/>
        <charset val="136"/>
      </rPr>
      <t xml:space="preserve">
2.必修課程異動若有科目停開事宜，應規劃抵修科目填列於「變更後抵修課程」欄位。
3.選修課程異動，新增選修科目請於課程表中以黃底紅字標示，刪除選修科目則請自行於課程表中刪減。
4.學分抵免原則：(1)科目名稱、內容相同者，可予抵免。 (2)課目名稱不同但證明內容相同者，得予抵免。(3)科目名稱及內容
  不同而類科相同者，必要時得酌予抵免。(4)科目名稱及內容不同且類科不同者，不得抵免。(5)舊課程為必修科目，新課程調
  整為選修或未開設之科目學分，得修讀相關科目學分替代，並由各系科自行決定替代科目與學分。</t>
    </r>
    <phoneticPr fontId="7" type="noConversion"/>
  </si>
  <si>
    <r>
      <rPr>
        <sz val="11"/>
        <rFont val="標楷體"/>
        <family val="4"/>
        <charset val="136"/>
      </rPr>
      <t>項
次</t>
    </r>
    <phoneticPr fontId="7" type="noConversion"/>
  </si>
  <si>
    <r>
      <rPr>
        <sz val="11"/>
        <rFont val="標楷體"/>
        <family val="4"/>
        <charset val="136"/>
      </rPr>
      <t>備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  <charset val="136"/>
      </rPr>
      <t>註</t>
    </r>
    <phoneticPr fontId="7" type="noConversion"/>
  </si>
  <si>
    <r>
      <rPr>
        <sz val="11"/>
        <rFont val="標楷體"/>
        <family val="4"/>
        <charset val="136"/>
      </rPr>
      <t>年級</t>
    </r>
    <phoneticPr fontId="7" type="noConversion"/>
  </si>
  <si>
    <r>
      <rPr>
        <sz val="11"/>
        <rFont val="標楷體"/>
        <family val="4"/>
        <charset val="136"/>
      </rPr>
      <t>學期</t>
    </r>
    <phoneticPr fontId="7" type="noConversion"/>
  </si>
  <si>
    <r>
      <rPr>
        <sz val="11"/>
        <rFont val="標楷體"/>
        <family val="4"/>
        <charset val="136"/>
      </rPr>
      <t>科目名稱</t>
    </r>
    <phoneticPr fontId="7" type="noConversion"/>
  </si>
  <si>
    <r>
      <rPr>
        <sz val="11"/>
        <rFont val="標楷體"/>
        <family val="4"/>
        <charset val="136"/>
      </rPr>
      <t>學分</t>
    </r>
    <phoneticPr fontId="7" type="noConversion"/>
  </si>
  <si>
    <r>
      <rPr>
        <sz val="11"/>
        <rFont val="標楷體"/>
        <family val="4"/>
        <charset val="136"/>
      </rPr>
      <t>時數</t>
    </r>
    <phoneticPr fontId="7" type="noConversion"/>
  </si>
  <si>
    <r>
      <rPr>
        <sz val="11"/>
        <rFont val="標楷體"/>
        <family val="4"/>
        <charset val="136"/>
      </rPr>
      <t>學期</t>
    </r>
    <phoneticPr fontId="7" type="noConversion"/>
  </si>
  <si>
    <r>
      <rPr>
        <sz val="11"/>
        <rFont val="標楷體"/>
        <family val="4"/>
        <charset val="136"/>
      </rPr>
      <t>科目名稱</t>
    </r>
    <phoneticPr fontId="7" type="noConversion"/>
  </si>
  <si>
    <r>
      <rPr>
        <sz val="11"/>
        <rFont val="標楷體"/>
        <family val="4"/>
        <charset val="136"/>
      </rPr>
      <t>學分</t>
    </r>
    <phoneticPr fontId="7" type="noConversion"/>
  </si>
  <si>
    <r>
      <t>變更後</t>
    </r>
    <r>
      <rPr>
        <b/>
        <sz val="12"/>
        <color rgb="FFFF0000"/>
        <rFont val="標楷體"/>
        <family val="4"/>
        <charset val="136"/>
      </rPr>
      <t>抵修課程</t>
    </r>
    <phoneticPr fontId="7" type="noConversion"/>
  </si>
  <si>
    <r>
      <rPr>
        <b/>
        <u/>
        <sz val="18"/>
        <color rgb="FF0000FF"/>
        <rFont val="Times New Roman"/>
        <family val="1"/>
      </rPr>
      <t xml:space="preserve"> 000 </t>
    </r>
    <r>
      <rPr>
        <b/>
        <sz val="18"/>
        <rFont val="標楷體"/>
        <family val="4"/>
        <charset val="136"/>
      </rPr>
      <t>學年度入學</t>
    </r>
    <r>
      <rPr>
        <sz val="18"/>
        <rFont val="Times New Roman"/>
        <family val="1"/>
      </rPr>
      <t xml:space="preserve"> 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color rgb="FF0000FF"/>
        <rFont val="標楷體"/>
        <family val="4"/>
        <charset val="136"/>
      </rPr>
      <t>學制別</t>
    </r>
    <r>
      <rPr>
        <sz val="18"/>
        <rFont val="Times New Roman"/>
        <family val="1"/>
      </rPr>
      <t xml:space="preserve">   </t>
    </r>
    <r>
      <rPr>
        <b/>
        <u/>
        <sz val="18"/>
        <color rgb="FF0000FF"/>
        <rFont val="標楷體"/>
        <family val="4"/>
        <charset val="136"/>
      </rPr>
      <t>系科別</t>
    </r>
    <r>
      <rPr>
        <sz val="18"/>
        <rFont val="Times New Roman"/>
        <family val="1"/>
      </rPr>
      <t xml:space="preserve">  </t>
    </r>
    <r>
      <rPr>
        <b/>
        <u/>
        <sz val="18"/>
        <color rgb="FF0000FF"/>
        <rFont val="標楷體"/>
        <family val="4"/>
        <charset val="136"/>
      </rPr>
      <t>專班班別</t>
    </r>
    <r>
      <rPr>
        <sz val="18"/>
        <rFont val="Times New Roman"/>
        <family val="1"/>
      </rPr>
      <t xml:space="preserve">  </t>
    </r>
    <r>
      <rPr>
        <b/>
        <u/>
        <sz val="18"/>
        <rFont val="標楷體"/>
        <family val="4"/>
        <charset val="136"/>
      </rPr>
      <t>必修課程</t>
    </r>
    <r>
      <rPr>
        <b/>
        <sz val="18"/>
        <rFont val="標楷體"/>
        <family val="4"/>
        <charset val="136"/>
      </rPr>
      <t>變更前後</t>
    </r>
    <r>
      <rPr>
        <sz val="18"/>
        <rFont val="Times New Roman"/>
        <family val="1"/>
      </rPr>
      <t xml:space="preserve"> </t>
    </r>
    <r>
      <rPr>
        <b/>
        <sz val="18"/>
        <rFont val="標楷體"/>
        <family val="4"/>
        <charset val="136"/>
      </rPr>
      <t>修抵對照表</t>
    </r>
    <phoneticPr fontId="7" type="noConversion"/>
  </si>
  <si>
    <t>停開課程</t>
    <phoneticPr fontId="7" type="noConversion"/>
  </si>
  <si>
    <t>新增課程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</si>
</sst>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9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u/>
      <sz val="16"/>
      <color rgb="FF000000"/>
      <name val="標楷體"/>
      <family val="4"/>
      <charset val="136"/>
    </font>
    <font>
      <u/>
      <sz val="16"/>
      <color rgb="FF000000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FF0000"/>
      <name val="細明體"/>
      <family val="3"/>
      <charset val="136"/>
    </font>
    <font>
      <sz val="12"/>
      <color rgb="FFFF0000"/>
      <name val="Times New Roman"/>
      <family val="1"/>
    </font>
    <font>
      <sz val="12"/>
      <color theme="1"/>
      <name val="細明體"/>
      <family val="3"/>
      <charset val="136"/>
    </font>
    <font>
      <sz val="12"/>
      <color theme="1"/>
      <name val="Times New Roman"/>
      <family val="1"/>
    </font>
    <font>
      <sz val="12"/>
      <color rgb="FFFF0000"/>
      <name val="新細明體"/>
      <family val="1"/>
      <charset val="136"/>
    </font>
    <font>
      <b/>
      <sz val="12"/>
      <color rgb="FF000000"/>
      <name val="Times New Roman"/>
      <family val="1"/>
      <charset val="136"/>
    </font>
    <font>
      <sz val="12"/>
      <color rgb="FF000000"/>
      <name val="Times New Roman"/>
      <family val="4"/>
      <charset val="136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  <font>
      <b/>
      <sz val="11"/>
      <color rgb="FF000000"/>
      <name val="Times New Roman"/>
      <family val="1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b/>
      <sz val="13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u/>
      <sz val="14"/>
      <color rgb="FF000000"/>
      <name val="Times New Roman"/>
      <family val="1"/>
    </font>
    <font>
      <sz val="12"/>
      <name val="標楷體"/>
      <family val="4"/>
      <charset val="136"/>
    </font>
    <font>
      <b/>
      <sz val="16"/>
      <color rgb="FF000000"/>
      <name val="Times New Roman"/>
      <family val="1"/>
    </font>
    <font>
      <b/>
      <sz val="16"/>
      <color rgb="FF000000"/>
      <name val="標楷體"/>
      <family val="4"/>
      <charset val="136"/>
    </font>
    <font>
      <b/>
      <u/>
      <sz val="16"/>
      <color rgb="FF000000"/>
      <name val="Times New Roman"/>
      <family val="1"/>
    </font>
    <font>
      <b/>
      <u/>
      <sz val="16"/>
      <color rgb="FF000000"/>
      <name val="標楷體"/>
      <family val="4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  <font>
      <b/>
      <u/>
      <sz val="18"/>
      <color rgb="FF000000"/>
      <name val="Times New Roman"/>
      <family val="1"/>
    </font>
    <font>
      <b/>
      <u/>
      <sz val="18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3"/>
      <color rgb="FFFF0000"/>
      <name val="標楷體"/>
      <family val="4"/>
      <charset val="136"/>
    </font>
    <font>
      <b/>
      <sz val="11"/>
      <color rgb="FF0070C0"/>
      <name val="標楷體"/>
      <family val="4"/>
      <charset val="136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  <font>
      <sz val="11"/>
      <color rgb="FF000000"/>
      <name val="細明體"/>
      <family val="3"/>
      <charset val="136"/>
    </font>
    <font>
      <b/>
      <sz val="11"/>
      <name val="標楷體"/>
      <family val="4"/>
      <charset val="136"/>
    </font>
    <font>
      <sz val="11"/>
      <color rgb="FFFF0000"/>
      <name val="細明體"/>
      <family val="3"/>
      <charset val="136"/>
    </font>
    <font>
      <sz val="11"/>
      <color rgb="FFFF0000"/>
      <name val="Times New Roman"/>
      <family val="1"/>
    </font>
    <font>
      <sz val="11"/>
      <color theme="1"/>
      <name val="細明體"/>
      <family val="3"/>
      <charset val="136"/>
    </font>
    <font>
      <sz val="11"/>
      <color theme="1"/>
      <name val="Times New Roman"/>
      <family val="1"/>
    </font>
    <font>
      <sz val="11"/>
      <color rgb="FFFF0000"/>
      <name val="新細明體"/>
      <family val="1"/>
      <charset val="136"/>
    </font>
    <font>
      <b/>
      <sz val="11"/>
      <color theme="1"/>
      <name val="標楷體"/>
      <family val="4"/>
      <charset val="136"/>
    </font>
    <font>
      <b/>
      <sz val="11"/>
      <color rgb="FF000000"/>
      <name val="Times New Roman"/>
      <family val="1"/>
      <charset val="136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Times New Roman"/>
      <family val="4"/>
      <charset val="136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b/>
      <sz val="14"/>
      <name val="Times New Roman"/>
      <family val="1"/>
    </font>
    <font>
      <sz val="13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  <font>
      <u/>
      <sz val="18"/>
      <name val="Times New Roman"/>
      <family val="1"/>
    </font>
    <font>
      <b/>
      <u/>
      <sz val="18"/>
      <color rgb="FF0000FF"/>
      <name val="標楷體"/>
      <family val="4"/>
      <charset val="136"/>
    </font>
    <font>
      <sz val="11"/>
      <name val="標楷體"/>
      <family val="4"/>
      <charset val="136"/>
    </font>
    <font>
      <b/>
      <u/>
      <sz val="18"/>
      <color rgb="FF0000FF"/>
      <name val="Times New Roman"/>
      <family val="1"/>
    </font>
    <font>
      <sz val="18"/>
      <name val="Times New Roman"/>
      <family val="1"/>
    </font>
    <font>
      <b/>
      <sz val="18"/>
      <name val="標楷體"/>
      <family val="4"/>
      <charset val="136"/>
    </font>
    <font>
      <b/>
      <u/>
      <sz val="18"/>
      <name val="Times New Roman"/>
      <family val="1"/>
    </font>
    <font>
      <b/>
      <sz val="12"/>
      <color rgb="FF0000FF"/>
      <name val="標楷體"/>
      <family val="4"/>
      <charset val="136"/>
    </font>
    <font>
      <b/>
      <u/>
      <sz val="18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E1FFFF"/>
        <bgColor indexed="64"/>
      </patternFill>
    </fill>
  </fills>
  <borders count="16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double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Font="0" applyBorder="0" applyProtection="0"/>
    <xf numFmtId="0" fontId="1" fillId="0" borderId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</cellStyleXfs>
  <cellXfs count="880">
    <xf numFmtId="0" fontId="0" fillId="0" borderId="0" xfId="0">
      <alignment vertical="center"/>
    </xf>
    <xf numFmtId="0" fontId="8" fillId="0" borderId="0" xfId="2" applyFont="1" applyFill="1" applyAlignment="1" applyProtection="1">
      <alignment vertical="center"/>
      <protection locked="0"/>
    </xf>
    <xf numFmtId="0" fontId="9" fillId="0" borderId="4" xfId="2" applyFont="1" applyFill="1" applyBorder="1" applyAlignment="1" applyProtection="1">
      <alignment horizontal="left" vertical="center" shrinkToFit="1"/>
      <protection locked="0"/>
    </xf>
    <xf numFmtId="0" fontId="9" fillId="0" borderId="4" xfId="2" applyFont="1" applyFill="1" applyBorder="1" applyAlignment="1" applyProtection="1">
      <alignment horizontal="center" vertical="center" wrapText="1"/>
      <protection locked="0"/>
    </xf>
    <xf numFmtId="0" fontId="14" fillId="0" borderId="14" xfId="2" applyFont="1" applyFill="1" applyBorder="1" applyAlignment="1" applyProtection="1">
      <alignment horizontal="left" vertical="center" shrinkToFit="1"/>
      <protection locked="0"/>
    </xf>
    <xf numFmtId="0" fontId="9" fillId="0" borderId="7" xfId="2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Fill="1" applyAlignment="1" applyProtection="1">
      <alignment horizontal="center" vertical="center"/>
      <protection locked="0"/>
    </xf>
    <xf numFmtId="0" fontId="9" fillId="0" borderId="14" xfId="2" applyFont="1" applyFill="1" applyBorder="1" applyAlignment="1" applyProtection="1">
      <alignment horizontal="center" vertical="center" wrapText="1"/>
      <protection locked="0"/>
    </xf>
    <xf numFmtId="0" fontId="14" fillId="0" borderId="7" xfId="2" applyFont="1" applyFill="1" applyBorder="1" applyAlignment="1" applyProtection="1">
      <alignment horizontal="left" vertical="center" shrinkToFit="1"/>
      <protection locked="0"/>
    </xf>
    <xf numFmtId="0" fontId="9" fillId="0" borderId="7" xfId="2" applyFont="1" applyFill="1" applyBorder="1" applyAlignment="1" applyProtection="1">
      <alignment horizontal="left" vertical="center" shrinkToFit="1"/>
      <protection locked="0"/>
    </xf>
    <xf numFmtId="0" fontId="9" fillId="0" borderId="16" xfId="2" applyFont="1" applyFill="1" applyBorder="1" applyAlignment="1" applyProtection="1">
      <alignment horizontal="left" vertical="center" shrinkToFit="1"/>
      <protection locked="0"/>
    </xf>
    <xf numFmtId="0" fontId="9" fillId="0" borderId="17" xfId="2" applyFont="1" applyFill="1" applyBorder="1" applyAlignment="1" applyProtection="1">
      <alignment horizontal="center" vertical="center" wrapText="1"/>
      <protection locked="0"/>
    </xf>
    <xf numFmtId="0" fontId="9" fillId="0" borderId="18" xfId="2" applyFont="1" applyFill="1" applyBorder="1" applyAlignment="1" applyProtection="1">
      <alignment horizontal="center" vertical="center" wrapText="1"/>
      <protection locked="0"/>
    </xf>
    <xf numFmtId="0" fontId="9" fillId="0" borderId="19" xfId="2" applyFont="1" applyFill="1" applyBorder="1" applyAlignment="1" applyProtection="1">
      <alignment horizontal="left" vertical="center" shrinkToFit="1"/>
      <protection locked="0"/>
    </xf>
    <xf numFmtId="0" fontId="14" fillId="0" borderId="19" xfId="2" applyFont="1" applyFill="1" applyBorder="1" applyAlignment="1" applyProtection="1">
      <alignment horizontal="left" vertical="center" shrinkToFit="1"/>
      <protection locked="0"/>
    </xf>
    <xf numFmtId="0" fontId="9" fillId="0" borderId="7" xfId="2" applyFont="1" applyFill="1" applyBorder="1" applyAlignment="1" applyProtection="1">
      <alignment vertical="center" wrapText="1"/>
      <protection locked="0"/>
    </xf>
    <xf numFmtId="0" fontId="9" fillId="0" borderId="18" xfId="2" applyFont="1" applyFill="1" applyBorder="1" applyAlignment="1" applyProtection="1">
      <alignment horizontal="left" vertical="center" shrinkToFit="1"/>
      <protection locked="0"/>
    </xf>
    <xf numFmtId="0" fontId="9" fillId="0" borderId="21" xfId="2" applyFont="1" applyFill="1" applyBorder="1" applyAlignment="1" applyProtection="1">
      <alignment vertical="center" wrapText="1"/>
      <protection locked="0"/>
    </xf>
    <xf numFmtId="0" fontId="14" fillId="0" borderId="18" xfId="2" applyFont="1" applyFill="1" applyBorder="1" applyAlignment="1" applyProtection="1">
      <alignment horizontal="left" vertical="center" shrinkToFit="1"/>
      <protection locked="0"/>
    </xf>
    <xf numFmtId="0" fontId="9" fillId="0" borderId="18" xfId="2" applyFont="1" applyFill="1" applyBorder="1" applyAlignment="1" applyProtection="1">
      <alignment vertical="center" wrapText="1"/>
      <protection locked="0"/>
    </xf>
    <xf numFmtId="0" fontId="13" fillId="2" borderId="25" xfId="1" applyFont="1" applyFill="1" applyBorder="1" applyAlignment="1" applyProtection="1">
      <alignment horizontal="center" vertical="center"/>
    </xf>
    <xf numFmtId="0" fontId="13" fillId="2" borderId="26" xfId="1" applyFont="1" applyFill="1" applyBorder="1" applyAlignment="1" applyProtection="1">
      <alignment horizontal="center" vertical="center"/>
    </xf>
    <xf numFmtId="0" fontId="13" fillId="2" borderId="25" xfId="1" applyFont="1" applyFill="1" applyBorder="1" applyAlignment="1" applyProtection="1">
      <alignment horizontal="center" vertical="center" wrapText="1"/>
    </xf>
    <xf numFmtId="0" fontId="13" fillId="2" borderId="27" xfId="1" applyFont="1" applyFill="1" applyBorder="1" applyAlignment="1" applyProtection="1">
      <alignment horizontal="center" vertical="center" wrapText="1"/>
    </xf>
    <xf numFmtId="0" fontId="13" fillId="2" borderId="28" xfId="1" applyFont="1" applyFill="1" applyBorder="1" applyAlignment="1" applyProtection="1">
      <alignment horizontal="center" vertical="center" wrapText="1"/>
    </xf>
    <xf numFmtId="0" fontId="9" fillId="0" borderId="30" xfId="2" applyFont="1" applyFill="1" applyBorder="1" applyAlignment="1" applyProtection="1">
      <alignment horizontal="left" vertical="center" shrinkToFit="1"/>
      <protection locked="0"/>
    </xf>
    <xf numFmtId="0" fontId="9" fillId="0" borderId="30" xfId="2" applyFont="1" applyFill="1" applyBorder="1" applyAlignment="1" applyProtection="1">
      <alignment vertical="center" wrapText="1"/>
      <protection locked="0"/>
    </xf>
    <xf numFmtId="0" fontId="14" fillId="0" borderId="30" xfId="2" applyFont="1" applyFill="1" applyBorder="1" applyAlignment="1" applyProtection="1">
      <alignment horizontal="left" vertical="center" shrinkToFit="1"/>
      <protection locked="0"/>
    </xf>
    <xf numFmtId="0" fontId="9" fillId="0" borderId="33" xfId="2" applyFont="1" applyFill="1" applyBorder="1" applyAlignment="1" applyProtection="1">
      <alignment horizontal="left" vertical="center" shrinkToFit="1"/>
      <protection locked="0"/>
    </xf>
    <xf numFmtId="0" fontId="9" fillId="0" borderId="33" xfId="2" applyFont="1" applyFill="1" applyBorder="1" applyAlignment="1" applyProtection="1">
      <alignment vertical="center" wrapText="1"/>
      <protection locked="0"/>
    </xf>
    <xf numFmtId="0" fontId="14" fillId="0" borderId="33" xfId="2" applyFont="1" applyFill="1" applyBorder="1" applyAlignment="1" applyProtection="1">
      <alignment horizontal="left" vertical="center" shrinkToFit="1"/>
      <protection locked="0"/>
    </xf>
    <xf numFmtId="0" fontId="13" fillId="2" borderId="38" xfId="1" applyFont="1" applyFill="1" applyBorder="1" applyAlignment="1" applyProtection="1">
      <alignment horizontal="center" vertical="center"/>
    </xf>
    <xf numFmtId="0" fontId="13" fillId="2" borderId="38" xfId="1" applyFont="1" applyFill="1" applyBorder="1" applyAlignment="1" applyProtection="1">
      <alignment horizontal="center" vertical="center" wrapText="1"/>
    </xf>
    <xf numFmtId="0" fontId="13" fillId="2" borderId="39" xfId="1" applyFont="1" applyFill="1" applyBorder="1" applyAlignment="1" applyProtection="1">
      <alignment horizontal="center" vertical="center" wrapText="1"/>
    </xf>
    <xf numFmtId="0" fontId="13" fillId="2" borderId="40" xfId="1" applyFont="1" applyFill="1" applyBorder="1" applyAlignment="1" applyProtection="1">
      <alignment horizontal="center" vertical="center" wrapText="1"/>
    </xf>
    <xf numFmtId="0" fontId="14" fillId="3" borderId="42" xfId="1" applyFont="1" applyFill="1" applyBorder="1" applyAlignment="1" applyProtection="1">
      <alignment horizontal="left" vertical="center" shrinkToFit="1"/>
      <protection locked="0"/>
    </xf>
    <xf numFmtId="0" fontId="9" fillId="3" borderId="42" xfId="1" applyFont="1" applyFill="1" applyBorder="1" applyAlignment="1" applyProtection="1">
      <alignment horizontal="center" vertical="center" wrapText="1"/>
      <protection locked="0"/>
    </xf>
    <xf numFmtId="0" fontId="17" fillId="3" borderId="42" xfId="1" applyFont="1" applyFill="1" applyBorder="1" applyAlignment="1" applyProtection="1">
      <alignment horizontal="left" vertical="center" shrinkToFit="1"/>
      <protection locked="0"/>
    </xf>
    <xf numFmtId="0" fontId="18" fillId="3" borderId="42" xfId="1" applyFont="1" applyFill="1" applyBorder="1" applyAlignment="1" applyProtection="1">
      <alignment horizontal="center" vertical="center" shrinkToFit="1"/>
      <protection locked="0"/>
    </xf>
    <xf numFmtId="0" fontId="9" fillId="3" borderId="42" xfId="1" applyFont="1" applyFill="1" applyBorder="1" applyAlignment="1" applyProtection="1">
      <alignment horizontal="center" vertical="center" shrinkToFit="1"/>
      <protection locked="0"/>
    </xf>
    <xf numFmtId="0" fontId="17" fillId="3" borderId="43" xfId="1" applyFont="1" applyFill="1" applyBorder="1" applyAlignment="1" applyProtection="1">
      <alignment horizontal="left" vertical="center" shrinkToFit="1"/>
      <protection locked="0"/>
    </xf>
    <xf numFmtId="0" fontId="19" fillId="0" borderId="42" xfId="1" applyFont="1" applyFill="1" applyBorder="1" applyAlignment="1" applyProtection="1">
      <alignment horizontal="left" vertical="center" shrinkToFit="1"/>
      <protection locked="0"/>
    </xf>
    <xf numFmtId="0" fontId="9" fillId="0" borderId="42" xfId="1" applyFont="1" applyFill="1" applyBorder="1" applyAlignment="1" applyProtection="1">
      <alignment horizontal="center" vertical="center"/>
      <protection locked="0"/>
    </xf>
    <xf numFmtId="0" fontId="14" fillId="3" borderId="43" xfId="2" applyFont="1" applyFill="1" applyBorder="1" applyAlignment="1" applyProtection="1">
      <alignment horizontal="left" vertical="center"/>
      <protection locked="0"/>
    </xf>
    <xf numFmtId="0" fontId="9" fillId="3" borderId="43" xfId="1" applyFont="1" applyFill="1" applyBorder="1" applyAlignment="1" applyProtection="1">
      <alignment horizontal="center" vertical="center" shrinkToFit="1"/>
      <protection locked="0"/>
    </xf>
    <xf numFmtId="0" fontId="14" fillId="3" borderId="43" xfId="1" applyFont="1" applyFill="1" applyBorder="1" applyAlignment="1" applyProtection="1">
      <alignment horizontal="left" vertical="center" shrinkToFit="1"/>
      <protection locked="0"/>
    </xf>
    <xf numFmtId="0" fontId="18" fillId="3" borderId="43" xfId="1" applyFont="1" applyFill="1" applyBorder="1" applyAlignment="1" applyProtection="1">
      <alignment horizontal="center" vertical="center" shrinkToFit="1"/>
      <protection locked="0"/>
    </xf>
    <xf numFmtId="0" fontId="20" fillId="3" borderId="43" xfId="1" applyFont="1" applyFill="1" applyBorder="1" applyAlignment="1" applyProtection="1">
      <alignment horizontal="center" vertical="center" shrinkToFit="1"/>
      <protection locked="0"/>
    </xf>
    <xf numFmtId="0" fontId="17" fillId="3" borderId="43" xfId="1" applyFont="1" applyFill="1" applyBorder="1" applyAlignment="1" applyProtection="1">
      <alignment horizontal="center" vertical="center" shrinkToFit="1"/>
      <protection locked="0"/>
    </xf>
    <xf numFmtId="0" fontId="19" fillId="0" borderId="43" xfId="1" applyFont="1" applyFill="1" applyBorder="1" applyAlignment="1" applyProtection="1">
      <alignment horizontal="left" vertical="center" shrinkToFit="1"/>
      <protection locked="0"/>
    </xf>
    <xf numFmtId="0" fontId="9" fillId="0" borderId="43" xfId="1" applyFont="1" applyFill="1" applyBorder="1" applyAlignment="1" applyProtection="1">
      <alignment horizontal="center" vertical="center"/>
      <protection locked="0"/>
    </xf>
    <xf numFmtId="0" fontId="9" fillId="0" borderId="43" xfId="1" applyFont="1" applyFill="1" applyBorder="1" applyAlignment="1" applyProtection="1">
      <alignment horizontal="left" vertical="center" shrinkToFit="1"/>
      <protection locked="0"/>
    </xf>
    <xf numFmtId="0" fontId="9" fillId="0" borderId="43" xfId="1" applyFont="1" applyFill="1" applyBorder="1" applyAlignment="1" applyProtection="1">
      <alignment horizontal="center" vertical="center" shrinkToFit="1"/>
      <protection locked="0"/>
    </xf>
    <xf numFmtId="0" fontId="21" fillId="3" borderId="43" xfId="2" applyFont="1" applyFill="1" applyBorder="1" applyAlignment="1" applyProtection="1">
      <alignment horizontal="left" vertical="center"/>
      <protection locked="0"/>
    </xf>
    <xf numFmtId="0" fontId="18" fillId="3" borderId="43" xfId="2" applyFont="1" applyFill="1" applyBorder="1" applyAlignment="1" applyProtection="1">
      <alignment horizontal="center" vertical="center"/>
      <protection locked="0"/>
    </xf>
    <xf numFmtId="0" fontId="15" fillId="3" borderId="43" xfId="2" applyFont="1" applyFill="1" applyBorder="1" applyAlignment="1" applyProtection="1">
      <alignment horizontal="center" vertical="center"/>
      <protection locked="0"/>
    </xf>
    <xf numFmtId="0" fontId="21" fillId="3" borderId="43" xfId="1" applyFont="1" applyFill="1" applyBorder="1" applyAlignment="1" applyProtection="1">
      <alignment horizontal="left" vertical="center" wrapText="1"/>
      <protection locked="0"/>
    </xf>
    <xf numFmtId="0" fontId="15" fillId="0" borderId="43" xfId="2" applyFont="1" applyFill="1" applyBorder="1" applyAlignment="1" applyProtection="1">
      <alignment horizontal="center" vertical="center"/>
      <protection locked="0"/>
    </xf>
    <xf numFmtId="0" fontId="19" fillId="3" borderId="43" xfId="1" applyFont="1" applyFill="1" applyBorder="1" applyAlignment="1" applyProtection="1">
      <alignment horizontal="left" vertical="center" shrinkToFit="1"/>
      <protection locked="0"/>
    </xf>
    <xf numFmtId="0" fontId="9" fillId="3" borderId="43" xfId="1" applyFont="1" applyFill="1" applyBorder="1" applyAlignment="1" applyProtection="1">
      <alignment horizontal="center" vertical="center" wrapText="1"/>
      <protection locked="0"/>
    </xf>
    <xf numFmtId="0" fontId="14" fillId="0" borderId="43" xfId="1" applyFont="1" applyFill="1" applyBorder="1" applyAlignment="1" applyProtection="1">
      <alignment horizontal="left" vertical="center" shrinkToFit="1"/>
      <protection locked="0"/>
    </xf>
    <xf numFmtId="0" fontId="9" fillId="3" borderId="43" xfId="1" applyFont="1" applyFill="1" applyBorder="1" applyAlignment="1" applyProtection="1">
      <alignment horizontal="left" vertical="center" shrinkToFit="1"/>
      <protection locked="0"/>
    </xf>
    <xf numFmtId="0" fontId="9" fillId="0" borderId="47" xfId="1" applyFont="1" applyFill="1" applyBorder="1" applyAlignment="1" applyProtection="1">
      <alignment horizontal="left" vertical="center" shrinkToFit="1"/>
      <protection locked="0"/>
    </xf>
    <xf numFmtId="0" fontId="13" fillId="2" borderId="54" xfId="1" applyFont="1" applyFill="1" applyBorder="1" applyAlignment="1" applyProtection="1">
      <alignment horizontal="center" vertical="center"/>
    </xf>
    <xf numFmtId="0" fontId="16" fillId="2" borderId="38" xfId="1" applyFont="1" applyFill="1" applyBorder="1" applyAlignment="1" applyProtection="1">
      <alignment horizontal="center" vertical="center" wrapText="1"/>
    </xf>
    <xf numFmtId="0" fontId="13" fillId="2" borderId="55" xfId="1" applyFont="1" applyFill="1" applyBorder="1" applyAlignment="1" applyProtection="1">
      <alignment horizontal="center" vertical="center" wrapText="1"/>
    </xf>
    <xf numFmtId="0" fontId="19" fillId="3" borderId="42" xfId="1" applyFont="1" applyFill="1" applyBorder="1" applyAlignment="1" applyProtection="1">
      <alignment horizontal="left" vertical="center" shrinkToFit="1"/>
      <protection locked="0"/>
    </xf>
    <xf numFmtId="0" fontId="20" fillId="3" borderId="42" xfId="1" applyFont="1" applyFill="1" applyBorder="1" applyAlignment="1" applyProtection="1">
      <alignment horizontal="center" vertical="center" shrinkToFit="1"/>
      <protection locked="0"/>
    </xf>
    <xf numFmtId="0" fontId="9" fillId="0" borderId="47" xfId="1" applyFont="1" applyFill="1" applyBorder="1" applyAlignment="1" applyProtection="1">
      <alignment horizontal="center" vertical="center" shrinkToFit="1"/>
      <protection locked="0"/>
    </xf>
    <xf numFmtId="0" fontId="9" fillId="0" borderId="19" xfId="1" applyFont="1" applyFill="1" applyBorder="1" applyAlignment="1" applyProtection="1">
      <alignment horizontal="center" vertical="center" shrinkToFit="1"/>
      <protection locked="0"/>
    </xf>
    <xf numFmtId="0" fontId="14" fillId="3" borderId="43" xfId="1" applyFont="1" applyFill="1" applyBorder="1" applyAlignment="1" applyProtection="1">
      <alignment horizontal="left" vertical="center"/>
      <protection locked="0"/>
    </xf>
    <xf numFmtId="0" fontId="19" fillId="3" borderId="16" xfId="1" applyFont="1" applyFill="1" applyBorder="1" applyAlignment="1" applyProtection="1">
      <alignment horizontal="left" vertical="center" shrinkToFit="1"/>
      <protection locked="0"/>
    </xf>
    <xf numFmtId="0" fontId="9" fillId="3" borderId="47" xfId="1" applyFont="1" applyFill="1" applyBorder="1" applyAlignment="1" applyProtection="1">
      <alignment horizontal="center" vertical="center" shrinkToFit="1"/>
      <protection locked="0"/>
    </xf>
    <xf numFmtId="0" fontId="9" fillId="3" borderId="56" xfId="1" applyFont="1" applyFill="1" applyBorder="1" applyAlignment="1" applyProtection="1">
      <alignment horizontal="center" vertical="center" shrinkToFit="1"/>
      <protection locked="0"/>
    </xf>
    <xf numFmtId="0" fontId="9" fillId="0" borderId="16" xfId="1" applyFont="1" applyFill="1" applyBorder="1" applyAlignment="1" applyProtection="1">
      <alignment horizontal="left" vertical="center" shrinkToFit="1"/>
      <protection locked="0"/>
    </xf>
    <xf numFmtId="0" fontId="9" fillId="0" borderId="7" xfId="1" applyFont="1" applyFill="1" applyBorder="1" applyAlignment="1" applyProtection="1">
      <alignment horizontal="center" vertical="center" shrinkToFit="1"/>
      <protection locked="0"/>
    </xf>
    <xf numFmtId="0" fontId="20" fillId="0" borderId="43" xfId="1" applyFont="1" applyFill="1" applyBorder="1" applyAlignment="1" applyProtection="1">
      <alignment horizontal="center" vertical="center" shrinkToFit="1"/>
      <protection locked="0"/>
    </xf>
    <xf numFmtId="0" fontId="1" fillId="3" borderId="43" xfId="2" applyFont="1" applyFill="1" applyBorder="1" applyAlignment="1" applyProtection="1">
      <alignment horizontal="left" vertical="center"/>
      <protection locked="0"/>
    </xf>
    <xf numFmtId="0" fontId="9" fillId="3" borderId="43" xfId="2" applyFont="1" applyFill="1" applyBorder="1" applyAlignment="1" applyProtection="1">
      <alignment horizontal="center" vertical="center"/>
      <protection locked="0"/>
    </xf>
    <xf numFmtId="0" fontId="14" fillId="3" borderId="50" xfId="1" applyFont="1" applyFill="1" applyBorder="1" applyAlignment="1" applyProtection="1">
      <alignment horizontal="left" vertical="center" shrinkToFit="1"/>
      <protection locked="0"/>
    </xf>
    <xf numFmtId="0" fontId="9" fillId="3" borderId="50" xfId="1" applyFont="1" applyFill="1" applyBorder="1" applyAlignment="1" applyProtection="1">
      <alignment horizontal="center" vertical="center" shrinkToFit="1"/>
      <protection locked="0"/>
    </xf>
    <xf numFmtId="0" fontId="9" fillId="3" borderId="0" xfId="1" applyFont="1" applyFill="1" applyBorder="1" applyAlignment="1" applyProtection="1">
      <alignment horizontal="center" vertical="center" shrinkToFit="1"/>
      <protection locked="0"/>
    </xf>
    <xf numFmtId="0" fontId="15" fillId="3" borderId="58" xfId="2" applyFont="1" applyFill="1" applyBorder="1" applyAlignment="1" applyProtection="1">
      <alignment horizontal="center" vertical="center"/>
      <protection locked="0"/>
    </xf>
    <xf numFmtId="0" fontId="20" fillId="0" borderId="16" xfId="1" applyFont="1" applyFill="1" applyBorder="1" applyAlignment="1" applyProtection="1">
      <alignment horizontal="left" vertical="center" shrinkToFit="1"/>
      <protection locked="0"/>
    </xf>
    <xf numFmtId="0" fontId="20" fillId="0" borderId="43" xfId="1" applyFont="1" applyFill="1" applyBorder="1" applyAlignment="1" applyProtection="1">
      <alignment horizontal="center" vertical="center"/>
      <protection locked="0"/>
    </xf>
    <xf numFmtId="0" fontId="20" fillId="3" borderId="43" xfId="1" applyFont="1" applyFill="1" applyBorder="1" applyAlignment="1" applyProtection="1">
      <alignment horizontal="center" vertical="center"/>
      <protection locked="0"/>
    </xf>
    <xf numFmtId="0" fontId="20" fillId="0" borderId="50" xfId="1" applyFont="1" applyFill="1" applyBorder="1" applyAlignment="1" applyProtection="1">
      <alignment horizontal="left" vertical="center" shrinkToFit="1"/>
      <protection locked="0"/>
    </xf>
    <xf numFmtId="0" fontId="9" fillId="0" borderId="16" xfId="1" applyFont="1" applyFill="1" applyBorder="1" applyAlignment="1" applyProtection="1">
      <alignment horizontal="center" vertical="center" shrinkToFit="1"/>
      <protection locked="0"/>
    </xf>
    <xf numFmtId="0" fontId="9" fillId="0" borderId="59" xfId="1" applyFont="1" applyFill="1" applyBorder="1" applyAlignment="1" applyProtection="1">
      <alignment horizontal="left" vertical="center" shrinkToFit="1"/>
      <protection locked="0"/>
    </xf>
    <xf numFmtId="0" fontId="9" fillId="0" borderId="19" xfId="1" applyFont="1" applyFill="1" applyBorder="1" applyAlignment="1" applyProtection="1">
      <alignment horizontal="left" vertical="center" shrinkToFit="1"/>
      <protection locked="0"/>
    </xf>
    <xf numFmtId="0" fontId="9" fillId="0" borderId="60" xfId="1" applyFont="1" applyFill="1" applyBorder="1" applyAlignment="1" applyProtection="1">
      <alignment horizontal="center" vertical="center" shrinkToFit="1"/>
      <protection locked="0"/>
    </xf>
    <xf numFmtId="0" fontId="9" fillId="0" borderId="7" xfId="1" applyFont="1" applyFill="1" applyBorder="1" applyAlignment="1" applyProtection="1">
      <alignment horizontal="center" vertical="center"/>
      <protection locked="0"/>
    </xf>
    <xf numFmtId="0" fontId="22" fillId="2" borderId="38" xfId="1" applyFont="1" applyFill="1" applyBorder="1" applyAlignment="1" applyProtection="1">
      <alignment horizontal="center" vertical="center"/>
    </xf>
    <xf numFmtId="0" fontId="16" fillId="2" borderId="39" xfId="1" applyFont="1" applyFill="1" applyBorder="1" applyAlignment="1" applyProtection="1">
      <alignment horizontal="center" vertical="center" wrapText="1"/>
    </xf>
    <xf numFmtId="0" fontId="26" fillId="0" borderId="41" xfId="2" applyFont="1" applyFill="1" applyBorder="1" applyAlignment="1" applyProtection="1">
      <alignment vertical="center"/>
      <protection locked="0"/>
    </xf>
    <xf numFmtId="0" fontId="26" fillId="0" borderId="0" xfId="2" applyFont="1" applyFill="1" applyAlignment="1" applyProtection="1">
      <alignment vertical="center"/>
      <protection locked="0"/>
    </xf>
    <xf numFmtId="0" fontId="8" fillId="0" borderId="0" xfId="2" applyFont="1" applyFill="1" applyAlignment="1" applyProtection="1">
      <alignment horizontal="left" vertic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horizontal="center"/>
      <protection locked="0"/>
    </xf>
    <xf numFmtId="0" fontId="18" fillId="3" borderId="42" xfId="1" applyFont="1" applyFill="1" applyBorder="1" applyAlignment="1" applyProtection="1">
      <alignment horizontal="center" vertical="center" wrapText="1"/>
      <protection locked="0"/>
    </xf>
    <xf numFmtId="0" fontId="0" fillId="3" borderId="42" xfId="2" applyFont="1" applyFill="1" applyBorder="1" applyAlignment="1" applyProtection="1">
      <alignment horizontal="left" vertical="center"/>
      <protection locked="0"/>
    </xf>
    <xf numFmtId="0" fontId="15" fillId="3" borderId="42" xfId="2" applyFont="1" applyFill="1" applyBorder="1" applyAlignment="1" applyProtection="1">
      <alignment horizontal="center" vertical="center"/>
      <protection locked="0"/>
    </xf>
    <xf numFmtId="0" fontId="9" fillId="0" borderId="63" xfId="1" applyFont="1" applyFill="1" applyBorder="1" applyAlignment="1" applyProtection="1">
      <alignment horizontal="left" vertical="center" shrinkToFit="1"/>
      <protection locked="0"/>
    </xf>
    <xf numFmtId="0" fontId="19" fillId="3" borderId="64" xfId="1" applyFont="1" applyFill="1" applyBorder="1" applyAlignment="1" applyProtection="1">
      <alignment horizontal="left" vertical="center" shrinkToFit="1"/>
      <protection locked="0"/>
    </xf>
    <xf numFmtId="0" fontId="20" fillId="3" borderId="64" xfId="1" applyFont="1" applyFill="1" applyBorder="1" applyAlignment="1" applyProtection="1">
      <alignment horizontal="center" vertical="center" shrinkToFit="1"/>
      <protection locked="0"/>
    </xf>
    <xf numFmtId="0" fontId="15" fillId="0" borderId="64" xfId="2" applyFont="1" applyFill="1" applyBorder="1" applyAlignment="1" applyProtection="1">
      <alignment horizontal="center" vertical="center"/>
      <protection locked="0"/>
    </xf>
    <xf numFmtId="0" fontId="9" fillId="0" borderId="64" xfId="1" applyFont="1" applyFill="1" applyBorder="1" applyAlignment="1" applyProtection="1">
      <alignment horizontal="center" vertical="center" shrinkToFit="1"/>
      <protection locked="0"/>
    </xf>
    <xf numFmtId="0" fontId="14" fillId="0" borderId="65" xfId="1" applyFont="1" applyFill="1" applyBorder="1" applyAlignment="1" applyProtection="1">
      <alignment horizontal="left" vertical="center" shrinkToFit="1"/>
      <protection locked="0"/>
    </xf>
    <xf numFmtId="0" fontId="9" fillId="0" borderId="65" xfId="1" applyFont="1" applyFill="1" applyBorder="1" applyAlignment="1" applyProtection="1">
      <alignment horizontal="center" vertical="center" shrinkToFit="1"/>
      <protection locked="0"/>
    </xf>
    <xf numFmtId="0" fontId="9" fillId="0" borderId="66" xfId="1" applyFont="1" applyFill="1" applyBorder="1" applyAlignment="1" applyProtection="1">
      <alignment horizontal="center" vertical="center" shrinkToFit="1"/>
      <protection locked="0"/>
    </xf>
    <xf numFmtId="0" fontId="9" fillId="0" borderId="65" xfId="1" applyFont="1" applyFill="1" applyBorder="1" applyAlignment="1" applyProtection="1">
      <alignment horizontal="left" vertical="center" shrinkToFit="1"/>
      <protection locked="0"/>
    </xf>
    <xf numFmtId="0" fontId="9" fillId="0" borderId="30" xfId="1" applyFont="1" applyFill="1" applyBorder="1" applyAlignment="1" applyProtection="1">
      <alignment horizontal="center" vertical="center" shrinkToFit="1"/>
      <protection locked="0"/>
    </xf>
    <xf numFmtId="0" fontId="19" fillId="0" borderId="67" xfId="1" applyFont="1" applyFill="1" applyBorder="1" applyAlignment="1" applyProtection="1">
      <alignment horizontal="left" vertical="center" shrinkToFit="1"/>
      <protection locked="0"/>
    </xf>
    <xf numFmtId="0" fontId="20" fillId="0" borderId="67" xfId="1" applyFont="1" applyFill="1" applyBorder="1" applyAlignment="1" applyProtection="1">
      <alignment horizontal="center" vertical="center" shrinkToFit="1"/>
      <protection locked="0"/>
    </xf>
    <xf numFmtId="0" fontId="20" fillId="0" borderId="67" xfId="1" applyFont="1" applyFill="1" applyBorder="1" applyAlignment="1" applyProtection="1">
      <alignment horizontal="center" vertical="center"/>
      <protection locked="0"/>
    </xf>
    <xf numFmtId="0" fontId="0" fillId="3" borderId="67" xfId="2" applyFont="1" applyFill="1" applyBorder="1" applyAlignment="1" applyProtection="1">
      <alignment horizontal="left" vertical="center"/>
      <protection locked="0"/>
    </xf>
    <xf numFmtId="0" fontId="20" fillId="3" borderId="67" xfId="1" applyFont="1" applyFill="1" applyBorder="1" applyAlignment="1" applyProtection="1">
      <alignment horizontal="center" vertical="center" shrinkToFit="1"/>
      <protection locked="0"/>
    </xf>
    <xf numFmtId="0" fontId="19" fillId="3" borderId="67" xfId="1" applyFont="1" applyFill="1" applyBorder="1" applyAlignment="1" applyProtection="1">
      <alignment horizontal="left" vertical="center" shrinkToFit="1"/>
      <protection locked="0"/>
    </xf>
    <xf numFmtId="0" fontId="20" fillId="0" borderId="68" xfId="1" applyFont="1" applyFill="1" applyBorder="1" applyAlignment="1" applyProtection="1">
      <alignment horizontal="left" vertical="center" shrinkToFit="1"/>
      <protection locked="0"/>
    </xf>
    <xf numFmtId="0" fontId="9" fillId="0" borderId="69" xfId="1" applyFont="1" applyFill="1" applyBorder="1" applyAlignment="1" applyProtection="1">
      <alignment horizontal="center" vertical="center" shrinkToFit="1"/>
      <protection locked="0"/>
    </xf>
    <xf numFmtId="0" fontId="9" fillId="0" borderId="70" xfId="1" applyFont="1" applyFill="1" applyBorder="1" applyAlignment="1" applyProtection="1">
      <alignment horizontal="center" vertical="center" shrinkToFit="1"/>
      <protection locked="0"/>
    </xf>
    <xf numFmtId="0" fontId="9" fillId="0" borderId="71" xfId="1" applyFont="1" applyFill="1" applyBorder="1" applyAlignment="1" applyProtection="1">
      <alignment horizontal="center" vertical="center" shrinkToFit="1"/>
      <protection locked="0"/>
    </xf>
    <xf numFmtId="0" fontId="9" fillId="0" borderId="51" xfId="2" applyFont="1" applyFill="1" applyBorder="1" applyAlignment="1" applyProtection="1">
      <alignment horizontal="center" vertical="center" wrapText="1"/>
      <protection locked="0"/>
    </xf>
    <xf numFmtId="0" fontId="9" fillId="0" borderId="50" xfId="2" applyFont="1" applyFill="1" applyBorder="1" applyAlignment="1" applyProtection="1">
      <alignment horizontal="left" vertical="center" shrinkToFit="1"/>
      <protection locked="0"/>
    </xf>
    <xf numFmtId="0" fontId="9" fillId="0" borderId="18" xfId="2" applyFont="1" applyFill="1" applyBorder="1" applyAlignment="1" applyProtection="1">
      <alignment horizontal="center" vertical="center"/>
      <protection locked="0"/>
    </xf>
    <xf numFmtId="0" fontId="9" fillId="0" borderId="19" xfId="2" applyFont="1" applyFill="1" applyBorder="1" applyAlignment="1" applyProtection="1">
      <alignment vertical="center" wrapText="1"/>
      <protection locked="0"/>
    </xf>
    <xf numFmtId="0" fontId="9" fillId="0" borderId="78" xfId="2" applyFont="1" applyFill="1" applyBorder="1" applyAlignment="1" applyProtection="1">
      <alignment horizontal="left" vertical="center" shrinkToFit="1"/>
      <protection locked="0"/>
    </xf>
    <xf numFmtId="0" fontId="9" fillId="0" borderId="78" xfId="2" applyFont="1" applyFill="1" applyBorder="1" applyAlignment="1" applyProtection="1">
      <alignment horizontal="center" vertical="center" wrapText="1"/>
      <protection locked="0"/>
    </xf>
    <xf numFmtId="0" fontId="9" fillId="0" borderId="79" xfId="2" applyFont="1" applyFill="1" applyBorder="1" applyAlignment="1" applyProtection="1">
      <alignment horizontal="center" vertical="center" wrapText="1"/>
      <protection locked="0"/>
    </xf>
    <xf numFmtId="0" fontId="14" fillId="0" borderId="78" xfId="2" applyFont="1" applyFill="1" applyBorder="1" applyAlignment="1" applyProtection="1">
      <alignment horizontal="left" vertical="center" shrinkToFit="1"/>
      <protection locked="0"/>
    </xf>
    <xf numFmtId="0" fontId="14" fillId="0" borderId="80" xfId="2" applyFont="1" applyFill="1" applyBorder="1" applyAlignment="1" applyProtection="1">
      <alignment horizontal="left" vertical="center" shrinkToFit="1"/>
      <protection locked="0"/>
    </xf>
    <xf numFmtId="0" fontId="9" fillId="0" borderId="78" xfId="2" applyFont="1" applyFill="1" applyBorder="1" applyAlignment="1" applyProtection="1">
      <alignment horizontal="center" vertical="center"/>
      <protection locked="0"/>
    </xf>
    <xf numFmtId="0" fontId="9" fillId="0" borderId="82" xfId="2" applyFont="1" applyFill="1" applyBorder="1" applyAlignment="1" applyProtection="1">
      <alignment horizontal="left" vertical="center" shrinkToFit="1"/>
      <protection locked="0"/>
    </xf>
    <xf numFmtId="0" fontId="9" fillId="0" borderId="82" xfId="2" applyFont="1" applyFill="1" applyBorder="1" applyAlignment="1" applyProtection="1">
      <alignment horizontal="center" vertical="center" wrapText="1"/>
      <protection locked="0"/>
    </xf>
    <xf numFmtId="0" fontId="9" fillId="0" borderId="83" xfId="2" applyFont="1" applyFill="1" applyBorder="1" applyAlignment="1" applyProtection="1">
      <alignment horizontal="center" vertical="center" wrapText="1"/>
      <protection locked="0"/>
    </xf>
    <xf numFmtId="0" fontId="14" fillId="0" borderId="82" xfId="2" applyFont="1" applyFill="1" applyBorder="1" applyAlignment="1" applyProtection="1">
      <alignment horizontal="left" vertical="center" shrinkToFit="1"/>
      <protection locked="0"/>
    </xf>
    <xf numFmtId="0" fontId="9" fillId="0" borderId="84" xfId="2" applyFont="1" applyFill="1" applyBorder="1" applyAlignment="1" applyProtection="1">
      <alignment horizontal="left" vertical="center" shrinkToFit="1"/>
      <protection locked="0"/>
    </xf>
    <xf numFmtId="0" fontId="9" fillId="0" borderId="33" xfId="1" applyFont="1" applyFill="1" applyBorder="1" applyAlignment="1" applyProtection="1">
      <alignment horizontal="left" vertical="center" shrinkToFit="1"/>
      <protection locked="0"/>
    </xf>
    <xf numFmtId="0" fontId="9" fillId="0" borderId="33" xfId="1" applyFont="1" applyFill="1" applyBorder="1" applyAlignment="1" applyProtection="1">
      <alignment horizontal="center" vertical="center"/>
      <protection locked="0"/>
    </xf>
    <xf numFmtId="0" fontId="9" fillId="0" borderId="95" xfId="1" applyFont="1" applyFill="1" applyBorder="1" applyAlignment="1" applyProtection="1">
      <alignment horizontal="center" vertical="center"/>
      <protection locked="0"/>
    </xf>
    <xf numFmtId="0" fontId="9" fillId="0" borderId="96" xfId="1" applyFont="1" applyFill="1" applyBorder="1" applyAlignment="1" applyProtection="1">
      <alignment horizontal="left" vertical="center" shrinkToFit="1"/>
      <protection locked="0"/>
    </xf>
    <xf numFmtId="0" fontId="9" fillId="0" borderId="96" xfId="1" applyFont="1" applyFill="1" applyBorder="1" applyAlignment="1" applyProtection="1">
      <alignment horizontal="center" vertical="center"/>
      <protection locked="0"/>
    </xf>
    <xf numFmtId="0" fontId="9" fillId="0" borderId="32" xfId="1" applyFont="1" applyFill="1" applyBorder="1" applyAlignment="1" applyProtection="1">
      <alignment horizontal="left" vertical="center" shrinkToFit="1"/>
      <protection locked="0"/>
    </xf>
    <xf numFmtId="0" fontId="9" fillId="0" borderId="97" xfId="1" applyFont="1" applyFill="1" applyBorder="1" applyAlignment="1" applyProtection="1">
      <alignment horizontal="center" vertical="center" shrinkToFit="1"/>
      <protection locked="0"/>
    </xf>
    <xf numFmtId="0" fontId="9" fillId="0" borderId="34" xfId="1" applyFont="1" applyFill="1" applyBorder="1" applyAlignment="1" applyProtection="1">
      <alignment horizontal="center" vertical="center" shrinkToFit="1"/>
      <protection locked="0"/>
    </xf>
    <xf numFmtId="0" fontId="13" fillId="2" borderId="21" xfId="1" applyFont="1" applyFill="1" applyBorder="1" applyAlignment="1" applyProtection="1">
      <alignment horizontal="center" vertical="center"/>
    </xf>
    <xf numFmtId="0" fontId="16" fillId="2" borderId="21" xfId="1" applyFont="1" applyFill="1" applyBorder="1" applyAlignment="1" applyProtection="1">
      <alignment horizontal="left" vertical="center"/>
    </xf>
    <xf numFmtId="0" fontId="13" fillId="2" borderId="61" xfId="1" applyFont="1" applyFill="1" applyBorder="1" applyAlignment="1" applyProtection="1">
      <alignment horizontal="center" vertical="center"/>
    </xf>
    <xf numFmtId="0" fontId="13" fillId="2" borderId="100" xfId="1" applyFont="1" applyFill="1" applyBorder="1" applyAlignment="1" applyProtection="1">
      <alignment horizontal="center" vertical="center"/>
    </xf>
    <xf numFmtId="0" fontId="10" fillId="0" borderId="29" xfId="2" applyFont="1" applyFill="1" applyBorder="1" applyAlignment="1" applyProtection="1">
      <alignment vertical="top"/>
      <protection locked="0"/>
    </xf>
    <xf numFmtId="0" fontId="23" fillId="0" borderId="98" xfId="2" applyFont="1" applyFill="1" applyBorder="1" applyAlignment="1" applyProtection="1">
      <protection locked="0"/>
    </xf>
    <xf numFmtId="0" fontId="23" fillId="0" borderId="31" xfId="2" applyFont="1" applyFill="1" applyBorder="1" applyAlignment="1" applyProtection="1">
      <protection locked="0"/>
    </xf>
    <xf numFmtId="0" fontId="8" fillId="0" borderId="0" xfId="2" applyFont="1" applyFill="1" applyAlignment="1" applyProtection="1">
      <alignment vertical="center"/>
    </xf>
    <xf numFmtId="0" fontId="8" fillId="0" borderId="2" xfId="2" applyFont="1" applyFill="1" applyBorder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8" fillId="0" borderId="10" xfId="1" applyFont="1" applyFill="1" applyBorder="1" applyAlignment="1" applyProtection="1">
      <alignment horizontal="center" vertical="top" wrapText="1"/>
    </xf>
    <xf numFmtId="0" fontId="8" fillId="0" borderId="11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top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9" fillId="0" borderId="0" xfId="2" applyFont="1" applyFill="1" applyAlignment="1" applyProtection="1">
      <alignment vertical="center" wrapText="1"/>
    </xf>
    <xf numFmtId="0" fontId="15" fillId="0" borderId="0" xfId="2" applyFont="1" applyFill="1" applyAlignment="1" applyProtection="1">
      <alignment horizontal="center" vertical="center"/>
    </xf>
    <xf numFmtId="0" fontId="16" fillId="0" borderId="0" xfId="2" applyFont="1" applyFill="1" applyAlignment="1" applyProtection="1">
      <alignment horizontal="center" vertical="center"/>
    </xf>
    <xf numFmtId="0" fontId="15" fillId="0" borderId="0" xfId="2" applyFont="1" applyFill="1" applyAlignment="1" applyProtection="1"/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/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26" fillId="0" borderId="41" xfId="2" applyFont="1" applyFill="1" applyBorder="1" applyAlignment="1" applyProtection="1">
      <alignment vertical="center"/>
    </xf>
    <xf numFmtId="0" fontId="26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horizontal="center"/>
    </xf>
    <xf numFmtId="0" fontId="13" fillId="0" borderId="30" xfId="1" applyFont="1" applyFill="1" applyBorder="1" applyAlignment="1" applyProtection="1">
      <alignment horizontal="center" vertical="center"/>
      <protection locked="0"/>
    </xf>
    <xf numFmtId="0" fontId="13" fillId="0" borderId="33" xfId="1" applyFont="1" applyFill="1" applyBorder="1" applyAlignment="1" applyProtection="1">
      <alignment horizontal="center" vertical="center"/>
      <protection locked="0"/>
    </xf>
    <xf numFmtId="0" fontId="26" fillId="0" borderId="0" xfId="2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0" fontId="31" fillId="0" borderId="0" xfId="2" applyFont="1" applyFill="1" applyBorder="1" applyAlignment="1" applyProtection="1">
      <alignment vertical="center"/>
      <protection locked="0"/>
    </xf>
    <xf numFmtId="0" fontId="31" fillId="0" borderId="0" xfId="2" applyFont="1" applyFill="1" applyAlignment="1" applyProtection="1">
      <alignment vertical="center"/>
      <protection locked="0"/>
    </xf>
    <xf numFmtId="0" fontId="31" fillId="0" borderId="0" xfId="2" applyFont="1" applyFill="1" applyAlignment="1" applyProtection="1">
      <alignment horizontal="left" vertical="center"/>
    </xf>
    <xf numFmtId="0" fontId="11" fillId="0" borderId="43" xfId="2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/>
      <protection locked="0"/>
    </xf>
    <xf numFmtId="0" fontId="10" fillId="0" borderId="0" xfId="2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 applyProtection="1">
      <alignment horizontal="center"/>
      <protection locked="0"/>
    </xf>
    <xf numFmtId="0" fontId="10" fillId="0" borderId="43" xfId="2" applyFont="1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  <protection locked="0"/>
    </xf>
    <xf numFmtId="0" fontId="10" fillId="0" borderId="43" xfId="2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</xf>
    <xf numFmtId="0" fontId="26" fillId="0" borderId="101" xfId="2" applyFont="1" applyFill="1" applyBorder="1" applyAlignment="1" applyProtection="1">
      <alignment vertical="center"/>
    </xf>
    <xf numFmtId="0" fontId="8" fillId="0" borderId="101" xfId="2" applyFont="1" applyFill="1" applyBorder="1" applyAlignment="1" applyProtection="1">
      <alignment horizontal="left" vertical="center"/>
    </xf>
    <xf numFmtId="0" fontId="8" fillId="0" borderId="101" xfId="2" applyFont="1" applyFill="1" applyBorder="1" applyAlignment="1" applyProtection="1">
      <alignment horizontal="center" vertical="center"/>
    </xf>
    <xf numFmtId="0" fontId="8" fillId="0" borderId="101" xfId="2" applyFont="1" applyFill="1" applyBorder="1" applyAlignment="1" applyProtection="1">
      <alignment horizontal="center"/>
    </xf>
    <xf numFmtId="0" fontId="10" fillId="0" borderId="0" xfId="2" applyFont="1" applyFill="1" applyAlignment="1" applyProtection="1">
      <alignment vertical="center"/>
      <protection locked="0"/>
    </xf>
    <xf numFmtId="0" fontId="31" fillId="0" borderId="0" xfId="2" applyFont="1" applyFill="1" applyBorder="1" applyAlignment="1" applyProtection="1">
      <alignment vertical="center"/>
    </xf>
    <xf numFmtId="0" fontId="11" fillId="0" borderId="43" xfId="2" applyFont="1" applyFill="1" applyBorder="1" applyAlignment="1" applyProtection="1">
      <alignment horizontal="center" vertical="center" wrapText="1"/>
    </xf>
    <xf numFmtId="0" fontId="10" fillId="0" borderId="43" xfId="2" applyFont="1" applyFill="1" applyBorder="1" applyAlignment="1" applyProtection="1">
      <alignment horizontal="center" vertical="center" wrapText="1"/>
    </xf>
    <xf numFmtId="0" fontId="11" fillId="0" borderId="0" xfId="2" applyFont="1" applyFill="1" applyAlignment="1" applyProtection="1">
      <alignment horizontal="center" vertical="center"/>
    </xf>
    <xf numFmtId="0" fontId="11" fillId="0" borderId="0" xfId="2" applyFont="1" applyFill="1" applyAlignment="1" applyProtection="1">
      <alignment horizontal="center"/>
    </xf>
    <xf numFmtId="49" fontId="10" fillId="0" borderId="43" xfId="2" applyNumberFormat="1" applyFont="1" applyFill="1" applyBorder="1" applyAlignment="1" applyProtection="1">
      <alignment horizontal="center" vertical="center"/>
      <protection locked="0"/>
    </xf>
    <xf numFmtId="49" fontId="10" fillId="0" borderId="43" xfId="2" applyNumberFormat="1" applyFont="1" applyFill="1" applyBorder="1" applyAlignment="1" applyProtection="1">
      <alignment horizontal="left" vertical="center"/>
      <protection locked="0"/>
    </xf>
    <xf numFmtId="0" fontId="33" fillId="0" borderId="0" xfId="2" applyFont="1" applyFill="1" applyBorder="1" applyAlignment="1" applyProtection="1">
      <alignment horizontal="right" vertical="center"/>
      <protection locked="0"/>
    </xf>
    <xf numFmtId="0" fontId="12" fillId="0" borderId="106" xfId="1" applyFont="1" applyFill="1" applyBorder="1" applyAlignment="1" applyProtection="1">
      <alignment vertical="center" wrapText="1"/>
    </xf>
    <xf numFmtId="0" fontId="12" fillId="0" borderId="107" xfId="1" applyFont="1" applyFill="1" applyBorder="1" applyAlignment="1" applyProtection="1">
      <alignment vertical="center" wrapText="1"/>
    </xf>
    <xf numFmtId="0" fontId="13" fillId="2" borderId="54" xfId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Protection="1">
      <alignment vertical="center"/>
      <protection locked="0"/>
    </xf>
    <xf numFmtId="0" fontId="13" fillId="2" borderId="54" xfId="1" applyFont="1" applyFill="1" applyBorder="1" applyAlignment="1" applyProtection="1">
      <alignment horizontal="center" vertical="center"/>
    </xf>
    <xf numFmtId="0" fontId="10" fillId="0" borderId="57" xfId="1" applyFont="1" applyFill="1" applyBorder="1" applyAlignment="1" applyProtection="1">
      <alignment horizontal="left" vertical="center" wrapText="1"/>
      <protection locked="0"/>
    </xf>
    <xf numFmtId="0" fontId="10" fillId="0" borderId="93" xfId="1" applyFont="1" applyFill="1" applyBorder="1" applyAlignment="1" applyProtection="1">
      <alignment horizontal="left" vertical="center" wrapText="1"/>
      <protection locked="0"/>
    </xf>
    <xf numFmtId="0" fontId="25" fillId="0" borderId="0" xfId="2" applyFont="1" applyFill="1" applyBorder="1" applyAlignment="1" applyProtection="1">
      <alignment vertical="center"/>
    </xf>
    <xf numFmtId="0" fontId="13" fillId="2" borderId="108" xfId="1" applyFont="1" applyFill="1" applyBorder="1" applyAlignment="1" applyProtection="1">
      <alignment horizontal="center" vertical="center" wrapText="1"/>
    </xf>
    <xf numFmtId="0" fontId="13" fillId="2" borderId="109" xfId="1" applyFont="1" applyFill="1" applyBorder="1" applyAlignment="1" applyProtection="1">
      <alignment horizontal="center" vertical="center" wrapText="1"/>
    </xf>
    <xf numFmtId="0" fontId="13" fillId="2" borderId="13" xfId="1" applyFont="1" applyFill="1" applyBorder="1" applyAlignment="1" applyProtection="1">
      <alignment horizontal="center" vertical="center"/>
    </xf>
    <xf numFmtId="0" fontId="13" fillId="2" borderId="15" xfId="1" applyFont="1" applyFill="1" applyBorder="1" applyAlignment="1" applyProtection="1">
      <alignment horizontal="center" vertical="center"/>
    </xf>
    <xf numFmtId="0" fontId="13" fillId="2" borderId="110" xfId="1" applyFont="1" applyFill="1" applyBorder="1" applyAlignment="1" applyProtection="1">
      <alignment horizontal="center" vertical="center"/>
    </xf>
    <xf numFmtId="0" fontId="15" fillId="0" borderId="42" xfId="2" applyFont="1" applyFill="1" applyBorder="1" applyAlignment="1" applyProtection="1">
      <alignment horizontal="center" vertical="center"/>
      <protection locked="0"/>
    </xf>
    <xf numFmtId="0" fontId="9" fillId="0" borderId="42" xfId="1" applyFont="1" applyFill="1" applyBorder="1" applyAlignment="1" applyProtection="1">
      <alignment horizontal="center" vertical="center" shrinkToFit="1"/>
      <protection locked="0"/>
    </xf>
    <xf numFmtId="0" fontId="9" fillId="0" borderId="17" xfId="2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43" xfId="2" applyFont="1" applyFill="1" applyBorder="1" applyAlignment="1" applyProtection="1">
      <alignment horizontal="center" vertical="center" wrapText="1"/>
      <protection locked="0"/>
    </xf>
    <xf numFmtId="0" fontId="9" fillId="0" borderId="21" xfId="2" applyFont="1" applyFill="1" applyBorder="1" applyAlignment="1" applyProtection="1">
      <alignment horizontal="left" vertical="center" shrinkToFit="1"/>
      <protection locked="0"/>
    </xf>
    <xf numFmtId="0" fontId="14" fillId="0" borderId="21" xfId="2" applyFont="1" applyFill="1" applyBorder="1" applyAlignment="1" applyProtection="1">
      <alignment horizontal="left" vertical="center" shrinkToFit="1"/>
      <protection locked="0"/>
    </xf>
    <xf numFmtId="0" fontId="0" fillId="0" borderId="21" xfId="0" applyFill="1" applyBorder="1" applyProtection="1">
      <alignment vertical="center"/>
      <protection locked="0"/>
    </xf>
    <xf numFmtId="0" fontId="14" fillId="0" borderId="43" xfId="2" applyFont="1" applyFill="1" applyBorder="1" applyAlignment="1" applyProtection="1">
      <alignment horizontal="left" vertical="center" shrinkToFit="1"/>
      <protection locked="0"/>
    </xf>
    <xf numFmtId="0" fontId="9" fillId="0" borderId="43" xfId="2" applyFont="1" applyFill="1" applyBorder="1" applyAlignment="1" applyProtection="1">
      <alignment horizontal="left" vertical="center" shrinkToFit="1"/>
      <protection locked="0"/>
    </xf>
    <xf numFmtId="0" fontId="9" fillId="0" borderId="21" xfId="2" applyFont="1" applyFill="1" applyBorder="1" applyAlignment="1" applyProtection="1">
      <alignment horizontal="center" vertical="center" wrapText="1"/>
      <protection locked="0"/>
    </xf>
    <xf numFmtId="0" fontId="9" fillId="0" borderId="57" xfId="2" applyFont="1" applyFill="1" applyBorder="1" applyAlignment="1" applyProtection="1">
      <alignment horizontal="center" vertical="center" wrapText="1"/>
      <protection locked="0"/>
    </xf>
    <xf numFmtId="0" fontId="9" fillId="0" borderId="14" xfId="2" applyFont="1" applyFill="1" applyBorder="1" applyAlignment="1" applyProtection="1">
      <alignment horizontal="left" vertical="center" shrinkToFit="1"/>
      <protection locked="0"/>
    </xf>
    <xf numFmtId="0" fontId="9" fillId="0" borderId="61" xfId="2" applyFont="1" applyFill="1" applyBorder="1" applyAlignment="1" applyProtection="1">
      <alignment horizontal="left" vertical="center" shrinkToFit="1"/>
      <protection locked="0"/>
    </xf>
    <xf numFmtId="0" fontId="13" fillId="2" borderId="54" xfId="1" applyFont="1" applyFill="1" applyBorder="1" applyAlignment="1" applyProtection="1">
      <alignment horizontal="center" vertical="center"/>
    </xf>
    <xf numFmtId="0" fontId="12" fillId="0" borderId="106" xfId="1" applyFont="1" applyFill="1" applyBorder="1" applyAlignment="1" applyProtection="1">
      <alignment horizontal="center" vertical="center" wrapText="1"/>
    </xf>
    <xf numFmtId="0" fontId="12" fillId="0" borderId="107" xfId="1" applyFont="1" applyFill="1" applyBorder="1" applyAlignment="1" applyProtection="1">
      <alignment horizontal="center" vertical="center" wrapText="1"/>
    </xf>
    <xf numFmtId="0" fontId="10" fillId="0" borderId="98" xfId="2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center"/>
    </xf>
    <xf numFmtId="0" fontId="11" fillId="0" borderId="0" xfId="2" applyFont="1" applyFill="1" applyBorder="1" applyAlignment="1" applyProtection="1">
      <alignment horizontal="right" vertical="center"/>
      <protection locked="0"/>
    </xf>
    <xf numFmtId="0" fontId="47" fillId="0" borderId="0" xfId="2" applyFont="1" applyFill="1" applyAlignment="1" applyProtection="1">
      <alignment horizontal="left" vertical="center"/>
    </xf>
    <xf numFmtId="0" fontId="48" fillId="0" borderId="0" xfId="2" applyFont="1" applyFill="1" applyAlignment="1" applyProtection="1">
      <alignment vertical="center"/>
    </xf>
    <xf numFmtId="0" fontId="48" fillId="0" borderId="0" xfId="2" applyFont="1" applyFill="1" applyAlignment="1" applyProtection="1">
      <alignment vertical="center"/>
      <protection locked="0"/>
    </xf>
    <xf numFmtId="0" fontId="13" fillId="0" borderId="0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  <protection locked="0"/>
    </xf>
    <xf numFmtId="0" fontId="13" fillId="0" borderId="41" xfId="2" applyFont="1" applyFill="1" applyBorder="1" applyAlignment="1" applyProtection="1">
      <alignment vertical="center"/>
      <protection locked="0"/>
    </xf>
    <xf numFmtId="0" fontId="13" fillId="0" borderId="41" xfId="2" applyFont="1" applyFill="1" applyBorder="1" applyAlignment="1" applyProtection="1">
      <alignment vertical="center"/>
    </xf>
    <xf numFmtId="0" fontId="8" fillId="0" borderId="4" xfId="2" applyFont="1" applyFill="1" applyBorder="1" applyAlignment="1" applyProtection="1">
      <alignment horizontal="left" vertical="center" shrinkToFit="1"/>
      <protection locked="0"/>
    </xf>
    <xf numFmtId="0" fontId="8" fillId="0" borderId="4" xfId="2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 applyProtection="1">
      <alignment horizontal="center" vertical="center"/>
      <protection locked="0"/>
    </xf>
    <xf numFmtId="0" fontId="8" fillId="0" borderId="14" xfId="2" applyFont="1" applyFill="1" applyBorder="1" applyAlignment="1" applyProtection="1">
      <alignment horizontal="center" vertical="center" wrapText="1"/>
      <protection locked="0"/>
    </xf>
    <xf numFmtId="0" fontId="50" fillId="0" borderId="7" xfId="2" applyFont="1" applyFill="1" applyBorder="1" applyAlignment="1" applyProtection="1">
      <alignment horizontal="left" vertical="center" shrinkToFit="1"/>
      <protection locked="0"/>
    </xf>
    <xf numFmtId="0" fontId="8" fillId="0" borderId="16" xfId="2" applyFont="1" applyFill="1" applyBorder="1" applyAlignment="1" applyProtection="1">
      <alignment horizontal="left" vertical="center" shrinkToFit="1"/>
      <protection locked="0"/>
    </xf>
    <xf numFmtId="0" fontId="8" fillId="0" borderId="7" xfId="2" applyFont="1" applyFill="1" applyBorder="1" applyAlignment="1" applyProtection="1">
      <alignment horizontal="left" vertical="center" shrinkToFit="1"/>
      <protection locked="0"/>
    </xf>
    <xf numFmtId="0" fontId="8" fillId="0" borderId="17" xfId="2" applyFont="1" applyFill="1" applyBorder="1" applyAlignment="1" applyProtection="1">
      <alignment horizontal="center" vertical="center" wrapText="1"/>
      <protection locked="0"/>
    </xf>
    <xf numFmtId="0" fontId="8" fillId="0" borderId="18" xfId="2" applyFont="1" applyFill="1" applyBorder="1" applyAlignment="1" applyProtection="1">
      <alignment horizontal="left" vertical="center" shrinkToFit="1"/>
      <protection locked="0"/>
    </xf>
    <xf numFmtId="0" fontId="8" fillId="0" borderId="18" xfId="2" applyFont="1" applyFill="1" applyBorder="1" applyAlignment="1" applyProtection="1">
      <alignment horizontal="center" vertical="center" wrapText="1"/>
      <protection locked="0"/>
    </xf>
    <xf numFmtId="0" fontId="8" fillId="0" borderId="51" xfId="2" applyFont="1" applyFill="1" applyBorder="1" applyAlignment="1" applyProtection="1">
      <alignment horizontal="center" vertical="center" wrapText="1"/>
      <protection locked="0"/>
    </xf>
    <xf numFmtId="0" fontId="8" fillId="0" borderId="18" xfId="2" applyFont="1" applyFill="1" applyBorder="1" applyAlignment="1" applyProtection="1">
      <alignment horizontal="center" vertical="center"/>
      <protection locked="0"/>
    </xf>
    <xf numFmtId="0" fontId="8" fillId="0" borderId="78" xfId="2" applyFont="1" applyFill="1" applyBorder="1" applyAlignment="1" applyProtection="1">
      <alignment horizontal="left" vertical="center" shrinkToFit="1"/>
      <protection locked="0"/>
    </xf>
    <xf numFmtId="0" fontId="8" fillId="0" borderId="78" xfId="2" applyFont="1" applyFill="1" applyBorder="1" applyAlignment="1" applyProtection="1">
      <alignment horizontal="center" vertical="center" wrapText="1"/>
      <protection locked="0"/>
    </xf>
    <xf numFmtId="0" fontId="8" fillId="0" borderId="79" xfId="2" applyFont="1" applyFill="1" applyBorder="1" applyAlignment="1" applyProtection="1">
      <alignment horizontal="center" vertical="center" wrapText="1"/>
      <protection locked="0"/>
    </xf>
    <xf numFmtId="0" fontId="8" fillId="0" borderId="78" xfId="2" applyFont="1" applyFill="1" applyBorder="1" applyAlignment="1" applyProtection="1">
      <alignment horizontal="center" vertical="center"/>
      <protection locked="0"/>
    </xf>
    <xf numFmtId="0" fontId="8" fillId="0" borderId="82" xfId="2" applyFont="1" applyFill="1" applyBorder="1" applyAlignment="1" applyProtection="1">
      <alignment horizontal="left" vertical="center" shrinkToFit="1"/>
      <protection locked="0"/>
    </xf>
    <xf numFmtId="0" fontId="8" fillId="0" borderId="82" xfId="2" applyFont="1" applyFill="1" applyBorder="1" applyAlignment="1" applyProtection="1">
      <alignment horizontal="center" vertical="center" wrapText="1"/>
      <protection locked="0"/>
    </xf>
    <xf numFmtId="0" fontId="8" fillId="0" borderId="83" xfId="2" applyFont="1" applyFill="1" applyBorder="1" applyAlignment="1" applyProtection="1">
      <alignment horizontal="center" vertical="center" wrapText="1"/>
      <protection locked="0"/>
    </xf>
    <xf numFmtId="0" fontId="8" fillId="0" borderId="19" xfId="2" applyFont="1" applyFill="1" applyBorder="1" applyAlignment="1" applyProtection="1">
      <alignment horizontal="left" vertical="center" shrinkToFit="1"/>
      <protection locked="0"/>
    </xf>
    <xf numFmtId="0" fontId="8" fillId="0" borderId="21" xfId="2" applyFont="1" applyFill="1" applyBorder="1" applyAlignment="1" applyProtection="1">
      <alignment vertical="center" wrapText="1"/>
      <protection locked="0"/>
    </xf>
    <xf numFmtId="0" fontId="8" fillId="0" borderId="19" xfId="2" applyFont="1" applyFill="1" applyBorder="1" applyAlignment="1" applyProtection="1">
      <alignment vertical="center" wrapText="1"/>
      <protection locked="0"/>
    </xf>
    <xf numFmtId="0" fontId="8" fillId="0" borderId="7" xfId="2" applyFont="1" applyFill="1" applyBorder="1" applyAlignment="1" applyProtection="1">
      <alignment vertical="center" wrapText="1"/>
      <protection locked="0"/>
    </xf>
    <xf numFmtId="0" fontId="8" fillId="0" borderId="18" xfId="2" applyFont="1" applyFill="1" applyBorder="1" applyAlignment="1" applyProtection="1">
      <alignment vertical="center" wrapText="1"/>
      <protection locked="0"/>
    </xf>
    <xf numFmtId="0" fontId="26" fillId="2" borderId="25" xfId="1" applyFont="1" applyFill="1" applyBorder="1" applyAlignment="1" applyProtection="1">
      <alignment horizontal="center" vertical="center"/>
    </xf>
    <xf numFmtId="0" fontId="26" fillId="2" borderId="26" xfId="1" applyFont="1" applyFill="1" applyBorder="1" applyAlignment="1" applyProtection="1">
      <alignment horizontal="center" vertical="center"/>
    </xf>
    <xf numFmtId="0" fontId="26" fillId="2" borderId="25" xfId="1" applyFont="1" applyFill="1" applyBorder="1" applyAlignment="1" applyProtection="1">
      <alignment horizontal="center" vertical="center" wrapText="1"/>
    </xf>
    <xf numFmtId="0" fontId="26" fillId="2" borderId="27" xfId="1" applyFont="1" applyFill="1" applyBorder="1" applyAlignment="1" applyProtection="1">
      <alignment horizontal="center" vertical="center" wrapText="1"/>
    </xf>
    <xf numFmtId="0" fontId="26" fillId="2" borderId="40" xfId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 applyProtection="1">
      <alignment horizontal="center" vertical="center"/>
    </xf>
    <xf numFmtId="0" fontId="8" fillId="0" borderId="64" xfId="2" applyFont="1" applyFill="1" applyBorder="1" applyAlignment="1" applyProtection="1">
      <alignment horizontal="left" vertical="center" shrinkToFit="1"/>
      <protection locked="0"/>
    </xf>
    <xf numFmtId="0" fontId="8" fillId="0" borderId="64" xfId="2" applyFont="1" applyFill="1" applyBorder="1" applyAlignment="1" applyProtection="1">
      <alignment vertical="center" wrapText="1"/>
      <protection locked="0"/>
    </xf>
    <xf numFmtId="0" fontId="26" fillId="0" borderId="64" xfId="1" applyFont="1" applyFill="1" applyBorder="1" applyAlignment="1" applyProtection="1">
      <alignment horizontal="center" vertical="center"/>
      <protection locked="0"/>
    </xf>
    <xf numFmtId="0" fontId="8" fillId="0" borderId="106" xfId="2" applyFont="1" applyFill="1" applyBorder="1" applyAlignment="1" applyProtection="1">
      <alignment vertical="center" wrapText="1"/>
      <protection locked="0"/>
    </xf>
    <xf numFmtId="0" fontId="8" fillId="0" borderId="43" xfId="2" applyFont="1" applyFill="1" applyBorder="1" applyAlignment="1" applyProtection="1">
      <alignment horizontal="left" vertical="center" shrinkToFit="1"/>
      <protection locked="0"/>
    </xf>
    <xf numFmtId="0" fontId="8" fillId="0" borderId="43" xfId="2" applyFont="1" applyFill="1" applyBorder="1" applyAlignment="1" applyProtection="1">
      <alignment vertical="center" wrapText="1"/>
      <protection locked="0"/>
    </xf>
    <xf numFmtId="0" fontId="26" fillId="0" borderId="43" xfId="1" applyFont="1" applyFill="1" applyBorder="1" applyAlignment="1" applyProtection="1">
      <alignment horizontal="center" vertical="center"/>
      <protection locked="0"/>
    </xf>
    <xf numFmtId="0" fontId="8" fillId="0" borderId="123" xfId="2" applyFont="1" applyFill="1" applyBorder="1" applyAlignment="1" applyProtection="1">
      <alignment vertical="center" wrapText="1"/>
      <protection locked="0"/>
    </xf>
    <xf numFmtId="0" fontId="8" fillId="0" borderId="96" xfId="2" applyFont="1" applyFill="1" applyBorder="1" applyAlignment="1" applyProtection="1">
      <alignment horizontal="left" vertical="center" shrinkToFit="1"/>
      <protection locked="0"/>
    </xf>
    <xf numFmtId="0" fontId="8" fillId="0" borderId="96" xfId="2" applyFont="1" applyFill="1" applyBorder="1" applyAlignment="1" applyProtection="1">
      <alignment vertical="center" wrapText="1"/>
      <protection locked="0"/>
    </xf>
    <xf numFmtId="0" fontId="26" fillId="0" borderId="96" xfId="1" applyFont="1" applyFill="1" applyBorder="1" applyAlignment="1" applyProtection="1">
      <alignment horizontal="center" vertical="center"/>
      <protection locked="0"/>
    </xf>
    <xf numFmtId="0" fontId="8" fillId="0" borderId="107" xfId="2" applyFont="1" applyFill="1" applyBorder="1" applyAlignment="1" applyProtection="1">
      <alignment vertical="center" wrapText="1"/>
      <protection locked="0"/>
    </xf>
    <xf numFmtId="0" fontId="26" fillId="2" borderId="38" xfId="1" applyFont="1" applyFill="1" applyBorder="1" applyAlignment="1" applyProtection="1">
      <alignment horizontal="center" vertical="center"/>
    </xf>
    <xf numFmtId="0" fontId="26" fillId="2" borderId="38" xfId="1" applyFont="1" applyFill="1" applyBorder="1" applyAlignment="1" applyProtection="1">
      <alignment horizontal="center" vertical="center" wrapText="1"/>
    </xf>
    <xf numFmtId="0" fontId="26" fillId="2" borderId="39" xfId="1" applyFont="1" applyFill="1" applyBorder="1" applyAlignment="1" applyProtection="1">
      <alignment horizontal="center" vertical="center" wrapText="1"/>
    </xf>
    <xf numFmtId="0" fontId="8" fillId="0" borderId="30" xfId="2" applyFont="1" applyFill="1" applyBorder="1" applyAlignment="1" applyProtection="1">
      <alignment horizontal="left" vertical="center" shrinkToFit="1"/>
      <protection locked="0"/>
    </xf>
    <xf numFmtId="0" fontId="8" fillId="0" borderId="30" xfId="2" applyFont="1" applyFill="1" applyBorder="1" applyAlignment="1" applyProtection="1">
      <alignment vertical="center" wrapText="1"/>
      <protection locked="0"/>
    </xf>
    <xf numFmtId="0" fontId="26" fillId="0" borderId="30" xfId="1" applyFont="1" applyFill="1" applyBorder="1" applyAlignment="1" applyProtection="1">
      <alignment horizontal="center" vertical="center"/>
      <protection locked="0"/>
    </xf>
    <xf numFmtId="0" fontId="8" fillId="0" borderId="21" xfId="2" applyFont="1" applyFill="1" applyBorder="1" applyAlignment="1" applyProtection="1">
      <alignment horizontal="left" vertical="center" shrinkToFit="1"/>
      <protection locked="0"/>
    </xf>
    <xf numFmtId="0" fontId="26" fillId="0" borderId="21" xfId="1" applyFont="1" applyFill="1" applyBorder="1" applyAlignment="1" applyProtection="1">
      <alignment horizontal="center" vertical="center"/>
      <protection locked="0"/>
    </xf>
    <xf numFmtId="0" fontId="8" fillId="0" borderId="33" xfId="2" applyFont="1" applyFill="1" applyBorder="1" applyAlignment="1" applyProtection="1">
      <alignment horizontal="left" vertical="center" shrinkToFit="1"/>
      <protection locked="0"/>
    </xf>
    <xf numFmtId="0" fontId="8" fillId="0" borderId="33" xfId="2" applyFont="1" applyFill="1" applyBorder="1" applyAlignment="1" applyProtection="1">
      <alignment vertical="center" wrapText="1"/>
      <protection locked="0"/>
    </xf>
    <xf numFmtId="0" fontId="26" fillId="0" borderId="33" xfId="1" applyFont="1" applyFill="1" applyBorder="1" applyAlignment="1" applyProtection="1">
      <alignment horizontal="center" vertical="center"/>
      <protection locked="0"/>
    </xf>
    <xf numFmtId="0" fontId="50" fillId="3" borderId="42" xfId="1" applyFont="1" applyFill="1" applyBorder="1" applyAlignment="1" applyProtection="1">
      <alignment horizontal="left" vertical="center" shrinkToFit="1"/>
      <protection locked="0"/>
    </xf>
    <xf numFmtId="0" fontId="8" fillId="3" borderId="42" xfId="1" applyFont="1" applyFill="1" applyBorder="1" applyAlignment="1" applyProtection="1">
      <alignment horizontal="center" vertical="center" wrapText="1"/>
      <protection locked="0"/>
    </xf>
    <xf numFmtId="0" fontId="53" fillId="3" borderId="42" xfId="1" applyFont="1" applyFill="1" applyBorder="1" applyAlignment="1" applyProtection="1">
      <alignment horizontal="center" vertical="center" shrinkToFit="1"/>
      <protection locked="0"/>
    </xf>
    <xf numFmtId="0" fontId="8" fillId="3" borderId="42" xfId="1" applyFont="1" applyFill="1" applyBorder="1" applyAlignment="1" applyProtection="1">
      <alignment horizontal="center" vertical="center" shrinkToFit="1"/>
      <protection locked="0"/>
    </xf>
    <xf numFmtId="0" fontId="53" fillId="3" borderId="42" xfId="1" applyFont="1" applyFill="1" applyBorder="1" applyAlignment="1" applyProtection="1">
      <alignment horizontal="center" vertical="center" wrapText="1"/>
      <protection locked="0"/>
    </xf>
    <xf numFmtId="0" fontId="8" fillId="0" borderId="42" xfId="1" applyFont="1" applyFill="1" applyBorder="1" applyAlignment="1" applyProtection="1">
      <alignment horizontal="center" vertical="center"/>
      <protection locked="0"/>
    </xf>
    <xf numFmtId="0" fontId="8" fillId="3" borderId="43" xfId="1" applyFont="1" applyFill="1" applyBorder="1" applyAlignment="1" applyProtection="1">
      <alignment horizontal="center" vertical="center" shrinkToFit="1"/>
      <protection locked="0"/>
    </xf>
    <xf numFmtId="0" fontId="50" fillId="3" borderId="43" xfId="1" applyFont="1" applyFill="1" applyBorder="1" applyAlignment="1" applyProtection="1">
      <alignment horizontal="left" vertical="center" shrinkToFit="1"/>
      <protection locked="0"/>
    </xf>
    <xf numFmtId="0" fontId="53" fillId="3" borderId="43" xfId="1" applyFont="1" applyFill="1" applyBorder="1" applyAlignment="1" applyProtection="1">
      <alignment horizontal="center" vertical="center" shrinkToFit="1"/>
      <protection locked="0"/>
    </xf>
    <xf numFmtId="0" fontId="55" fillId="3" borderId="43" xfId="1" applyFont="1" applyFill="1" applyBorder="1" applyAlignment="1" applyProtection="1">
      <alignment horizontal="center" vertical="center" shrinkToFit="1"/>
      <protection locked="0"/>
    </xf>
    <xf numFmtId="0" fontId="52" fillId="3" borderId="43" xfId="1" applyFont="1" applyFill="1" applyBorder="1" applyAlignment="1" applyProtection="1">
      <alignment horizontal="center" vertical="center" shrinkToFit="1"/>
      <protection locked="0"/>
    </xf>
    <xf numFmtId="0" fontId="54" fillId="0" borderId="43" xfId="1" applyFont="1" applyFill="1" applyBorder="1" applyAlignment="1" applyProtection="1">
      <alignment horizontal="left" vertical="center" shrinkToFit="1"/>
      <protection locked="0"/>
    </xf>
    <xf numFmtId="0" fontId="8" fillId="0" borderId="43" xfId="1" applyFont="1" applyFill="1" applyBorder="1" applyAlignment="1" applyProtection="1">
      <alignment horizontal="center" vertical="center"/>
      <protection locked="0"/>
    </xf>
    <xf numFmtId="0" fontId="54" fillId="0" borderId="67" xfId="1" applyFont="1" applyFill="1" applyBorder="1" applyAlignment="1" applyProtection="1">
      <alignment horizontal="left" vertical="center" shrinkToFit="1"/>
      <protection locked="0"/>
    </xf>
    <xf numFmtId="0" fontId="55" fillId="0" borderId="67" xfId="1" applyFont="1" applyFill="1" applyBorder="1" applyAlignment="1" applyProtection="1">
      <alignment horizontal="center" vertical="center" shrinkToFit="1"/>
      <protection locked="0"/>
    </xf>
    <xf numFmtId="0" fontId="55" fillId="0" borderId="67" xfId="1" applyFont="1" applyFill="1" applyBorder="1" applyAlignment="1" applyProtection="1">
      <alignment horizontal="center" vertical="center"/>
      <protection locked="0"/>
    </xf>
    <xf numFmtId="0" fontId="55" fillId="3" borderId="67" xfId="1" applyFont="1" applyFill="1" applyBorder="1" applyAlignment="1" applyProtection="1">
      <alignment horizontal="center" vertical="center" shrinkToFit="1"/>
      <protection locked="0"/>
    </xf>
    <xf numFmtId="0" fontId="8" fillId="0" borderId="69" xfId="1" applyFont="1" applyFill="1" applyBorder="1" applyAlignment="1" applyProtection="1">
      <alignment horizontal="center" vertical="center" shrinkToFit="1"/>
      <protection locked="0"/>
    </xf>
    <xf numFmtId="0" fontId="8" fillId="0" borderId="70" xfId="1" applyFont="1" applyFill="1" applyBorder="1" applyAlignment="1" applyProtection="1">
      <alignment horizontal="center" vertical="center" shrinkToFit="1"/>
      <protection locked="0"/>
    </xf>
    <xf numFmtId="0" fontId="8" fillId="0" borderId="71" xfId="1" applyFont="1" applyFill="1" applyBorder="1" applyAlignment="1" applyProtection="1">
      <alignment horizontal="center" vertical="center" shrinkToFit="1"/>
      <protection locked="0"/>
    </xf>
    <xf numFmtId="0" fontId="53" fillId="3" borderId="43" xfId="2" applyFont="1" applyFill="1" applyBorder="1" applyAlignment="1" applyProtection="1">
      <alignment horizontal="center" vertical="center"/>
      <protection locked="0"/>
    </xf>
    <xf numFmtId="0" fontId="8" fillId="3" borderId="43" xfId="2" applyFont="1" applyFill="1" applyBorder="1" applyAlignment="1" applyProtection="1">
      <alignment horizontal="center" vertical="center"/>
      <protection locked="0"/>
    </xf>
    <xf numFmtId="0" fontId="8" fillId="0" borderId="43" xfId="1" applyFont="1" applyFill="1" applyBorder="1" applyAlignment="1" applyProtection="1">
      <alignment horizontal="center" vertical="center" shrinkToFit="1"/>
      <protection locked="0"/>
    </xf>
    <xf numFmtId="0" fontId="8" fillId="0" borderId="43" xfId="2" applyFont="1" applyFill="1" applyBorder="1" applyAlignment="1" applyProtection="1">
      <alignment horizontal="center" vertical="center"/>
      <protection locked="0"/>
    </xf>
    <xf numFmtId="0" fontId="54" fillId="3" borderId="43" xfId="1" applyFont="1" applyFill="1" applyBorder="1" applyAlignment="1" applyProtection="1">
      <alignment horizontal="left" vertical="center" shrinkToFit="1"/>
      <protection locked="0"/>
    </xf>
    <xf numFmtId="0" fontId="50" fillId="0" borderId="43" xfId="1" applyFont="1" applyFill="1" applyBorder="1" applyAlignment="1" applyProtection="1">
      <alignment horizontal="left" vertical="center" shrinkToFit="1"/>
      <protection locked="0"/>
    </xf>
    <xf numFmtId="0" fontId="26" fillId="2" borderId="54" xfId="1" applyFont="1" applyFill="1" applyBorder="1" applyAlignment="1" applyProtection="1">
      <alignment horizontal="center" vertical="center"/>
    </xf>
    <xf numFmtId="0" fontId="26" fillId="2" borderId="55" xfId="1" applyFont="1" applyFill="1" applyBorder="1" applyAlignment="1" applyProtection="1">
      <alignment horizontal="center" vertical="center" wrapText="1"/>
    </xf>
    <xf numFmtId="0" fontId="54" fillId="3" borderId="64" xfId="1" applyFont="1" applyFill="1" applyBorder="1" applyAlignment="1" applyProtection="1">
      <alignment horizontal="left" vertical="center" shrinkToFit="1"/>
      <protection locked="0"/>
    </xf>
    <xf numFmtId="0" fontId="55" fillId="3" borderId="64" xfId="1" applyFont="1" applyFill="1" applyBorder="1" applyAlignment="1" applyProtection="1">
      <alignment horizontal="center" vertical="center" shrinkToFit="1"/>
      <protection locked="0"/>
    </xf>
    <xf numFmtId="0" fontId="8" fillId="0" borderId="64" xfId="2" applyFont="1" applyFill="1" applyBorder="1" applyAlignment="1" applyProtection="1">
      <alignment horizontal="center" vertical="center"/>
      <protection locked="0"/>
    </xf>
    <xf numFmtId="0" fontId="8" fillId="0" borderId="64" xfId="1" applyFont="1" applyFill="1" applyBorder="1" applyAlignment="1" applyProtection="1">
      <alignment horizontal="center" vertical="center" shrinkToFit="1"/>
      <protection locked="0"/>
    </xf>
    <xf numFmtId="0" fontId="8" fillId="0" borderId="65" xfId="1" applyFont="1" applyFill="1" applyBorder="1" applyAlignment="1" applyProtection="1">
      <alignment horizontal="center" vertical="center" shrinkToFit="1"/>
      <protection locked="0"/>
    </xf>
    <xf numFmtId="0" fontId="8" fillId="0" borderId="66" xfId="1" applyFont="1" applyFill="1" applyBorder="1" applyAlignment="1" applyProtection="1">
      <alignment horizontal="center" vertical="center" shrinkToFit="1"/>
      <protection locked="0"/>
    </xf>
    <xf numFmtId="0" fontId="8" fillId="0" borderId="30" xfId="1" applyFont="1" applyFill="1" applyBorder="1" applyAlignment="1" applyProtection="1">
      <alignment horizontal="center" vertical="center" shrinkToFit="1"/>
      <protection locked="0"/>
    </xf>
    <xf numFmtId="0" fontId="8" fillId="3" borderId="47" xfId="1" applyFont="1" applyFill="1" applyBorder="1" applyAlignment="1" applyProtection="1">
      <alignment horizontal="center" vertical="center" shrinkToFit="1"/>
      <protection locked="0"/>
    </xf>
    <xf numFmtId="0" fontId="8" fillId="3" borderId="56" xfId="1" applyFont="1" applyFill="1" applyBorder="1" applyAlignment="1" applyProtection="1">
      <alignment horizontal="center" vertical="center" shrinkToFit="1"/>
      <protection locked="0"/>
    </xf>
    <xf numFmtId="0" fontId="8" fillId="0" borderId="7" xfId="1" applyFont="1" applyFill="1" applyBorder="1" applyAlignment="1" applyProtection="1">
      <alignment horizontal="center" vertical="center" shrinkToFit="1"/>
      <protection locked="0"/>
    </xf>
    <xf numFmtId="0" fontId="8" fillId="0" borderId="47" xfId="1" applyFont="1" applyFill="1" applyBorder="1" applyAlignment="1" applyProtection="1">
      <alignment horizontal="center" vertical="center" shrinkToFit="1"/>
      <protection locked="0"/>
    </xf>
    <xf numFmtId="0" fontId="55" fillId="0" borderId="43" xfId="1" applyFont="1" applyFill="1" applyBorder="1" applyAlignment="1" applyProtection="1">
      <alignment horizontal="center" vertical="center" shrinkToFit="1"/>
      <protection locked="0"/>
    </xf>
    <xf numFmtId="0" fontId="55" fillId="0" borderId="43" xfId="1" applyFont="1" applyFill="1" applyBorder="1" applyAlignment="1" applyProtection="1">
      <alignment horizontal="center" vertical="center"/>
      <protection locked="0"/>
    </xf>
    <xf numFmtId="0" fontId="8" fillId="3" borderId="43" xfId="1" applyFont="1" applyFill="1" applyBorder="1" applyAlignment="1" applyProtection="1">
      <alignment horizontal="center" vertical="center" wrapText="1"/>
      <protection locked="0"/>
    </xf>
    <xf numFmtId="0" fontId="8" fillId="3" borderId="43" xfId="1" applyFont="1" applyFill="1" applyBorder="1" applyAlignment="1" applyProtection="1">
      <alignment horizontal="left" vertical="center" shrinkToFit="1"/>
      <protection locked="0"/>
    </xf>
    <xf numFmtId="0" fontId="55" fillId="3" borderId="43" xfId="1" applyFont="1" applyFill="1" applyBorder="1" applyAlignment="1" applyProtection="1">
      <alignment horizontal="center" vertical="center"/>
      <protection locked="0"/>
    </xf>
    <xf numFmtId="0" fontId="54" fillId="3" borderId="42" xfId="1" applyFont="1" applyFill="1" applyBorder="1" applyAlignment="1" applyProtection="1">
      <alignment horizontal="left" vertical="center" shrinkToFit="1"/>
      <protection locked="0"/>
    </xf>
    <xf numFmtId="0" fontId="55" fillId="3" borderId="42" xfId="1" applyFont="1" applyFill="1" applyBorder="1" applyAlignment="1" applyProtection="1">
      <alignment horizontal="center" vertical="center" shrinkToFit="1"/>
      <protection locked="0"/>
    </xf>
    <xf numFmtId="0" fontId="8" fillId="3" borderId="42" xfId="2" applyFont="1" applyFill="1" applyBorder="1" applyAlignment="1" applyProtection="1">
      <alignment horizontal="center" vertical="center"/>
      <protection locked="0"/>
    </xf>
    <xf numFmtId="0" fontId="8" fillId="0" borderId="19" xfId="1" applyFont="1" applyFill="1" applyBorder="1" applyAlignment="1" applyProtection="1">
      <alignment horizontal="center" vertical="center" shrinkToFit="1"/>
      <protection locked="0"/>
    </xf>
    <xf numFmtId="0" fontId="8" fillId="0" borderId="16" xfId="1" applyFont="1" applyFill="1" applyBorder="1" applyAlignment="1" applyProtection="1">
      <alignment horizontal="center" vertical="center" shrinkToFit="1"/>
      <protection locked="0"/>
    </xf>
    <xf numFmtId="0" fontId="8" fillId="0" borderId="19" xfId="1" applyFont="1" applyFill="1" applyBorder="1" applyAlignment="1" applyProtection="1">
      <alignment horizontal="left" vertical="center" shrinkToFit="1"/>
      <protection locked="0"/>
    </xf>
    <xf numFmtId="0" fontId="8" fillId="0" borderId="60" xfId="1" applyFont="1" applyFill="1" applyBorder="1" applyAlignment="1" applyProtection="1">
      <alignment horizontal="center" vertical="center" shrinkToFit="1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33" xfId="1" applyFont="1" applyFill="1" applyBorder="1" applyAlignment="1" applyProtection="1">
      <alignment horizontal="left" vertical="center" shrinkToFit="1"/>
      <protection locked="0"/>
    </xf>
    <xf numFmtId="0" fontId="8" fillId="0" borderId="33" xfId="1" applyFont="1" applyFill="1" applyBorder="1" applyAlignment="1" applyProtection="1">
      <alignment horizontal="center" vertical="center"/>
      <protection locked="0"/>
    </xf>
    <xf numFmtId="0" fontId="8" fillId="0" borderId="95" xfId="1" applyFont="1" applyFill="1" applyBorder="1" applyAlignment="1" applyProtection="1">
      <alignment horizontal="center" vertical="center"/>
      <protection locked="0"/>
    </xf>
    <xf numFmtId="0" fontId="8" fillId="0" borderId="96" xfId="1" applyFont="1" applyFill="1" applyBorder="1" applyAlignment="1" applyProtection="1">
      <alignment horizontal="center" vertical="center"/>
      <protection locked="0"/>
    </xf>
    <xf numFmtId="0" fontId="8" fillId="0" borderId="97" xfId="1" applyFont="1" applyFill="1" applyBorder="1" applyAlignment="1" applyProtection="1">
      <alignment horizontal="center" vertical="center" shrinkToFit="1"/>
      <protection locked="0"/>
    </xf>
    <xf numFmtId="0" fontId="8" fillId="0" borderId="34" xfId="1" applyFont="1" applyFill="1" applyBorder="1" applyAlignment="1" applyProtection="1">
      <alignment horizontal="center" vertical="center" shrinkToFit="1"/>
      <protection locked="0"/>
    </xf>
    <xf numFmtId="0" fontId="58" fillId="2" borderId="38" xfId="1" applyFont="1" applyFill="1" applyBorder="1" applyAlignment="1" applyProtection="1">
      <alignment horizontal="center" vertical="center"/>
    </xf>
    <xf numFmtId="0" fontId="26" fillId="2" borderId="21" xfId="1" applyFont="1" applyFill="1" applyBorder="1" applyAlignment="1" applyProtection="1">
      <alignment horizontal="center" vertical="center"/>
    </xf>
    <xf numFmtId="0" fontId="26" fillId="2" borderId="21" xfId="1" applyFont="1" applyFill="1" applyBorder="1" applyAlignment="1" applyProtection="1">
      <alignment horizontal="left" vertical="center"/>
    </xf>
    <xf numFmtId="0" fontId="26" fillId="2" borderId="61" xfId="1" applyFont="1" applyFill="1" applyBorder="1" applyAlignment="1" applyProtection="1">
      <alignment horizontal="center" vertical="center"/>
    </xf>
    <xf numFmtId="0" fontId="26" fillId="2" borderId="122" xfId="1" applyFont="1" applyFill="1" applyBorder="1" applyAlignment="1" applyProtection="1">
      <alignment horizontal="center" vertical="center"/>
    </xf>
    <xf numFmtId="0" fontId="50" fillId="3" borderId="43" xfId="2" applyFont="1" applyFill="1" applyBorder="1" applyAlignment="1" applyProtection="1">
      <alignment horizontal="left" vertical="center" shrinkToFit="1"/>
      <protection locked="0"/>
    </xf>
    <xf numFmtId="0" fontId="56" fillId="3" borderId="43" xfId="2" applyFont="1" applyFill="1" applyBorder="1" applyAlignment="1" applyProtection="1">
      <alignment horizontal="left" vertical="center" shrinkToFit="1"/>
      <protection locked="0"/>
    </xf>
    <xf numFmtId="0" fontId="9" fillId="0" borderId="0" xfId="4" applyFont="1">
      <alignment vertical="center"/>
    </xf>
    <xf numFmtId="0" fontId="55" fillId="0" borderId="137" xfId="3" applyFont="1" applyBorder="1" applyAlignment="1" applyProtection="1">
      <alignment horizontal="center" vertical="center" wrapText="1"/>
      <protection locked="0"/>
    </xf>
    <xf numFmtId="0" fontId="55" fillId="0" borderId="105" xfId="3" applyFont="1" applyBorder="1" applyAlignment="1" applyProtection="1">
      <alignment horizontal="center" vertical="center" wrapText="1"/>
      <protection locked="0"/>
    </xf>
    <xf numFmtId="0" fontId="55" fillId="0" borderId="96" xfId="3" applyFont="1" applyBorder="1" applyAlignment="1" applyProtection="1">
      <alignment horizontal="center" vertical="center" wrapText="1"/>
      <protection locked="0"/>
    </xf>
    <xf numFmtId="0" fontId="67" fillId="7" borderId="43" xfId="6" applyFont="1" applyFill="1" applyBorder="1" applyAlignment="1" applyProtection="1">
      <alignment horizontal="center" vertical="center" shrinkToFit="1"/>
      <protection locked="0"/>
    </xf>
    <xf numFmtId="0" fontId="67" fillId="7" borderId="64" xfId="6" applyFont="1" applyFill="1" applyBorder="1" applyAlignment="1" applyProtection="1">
      <alignment horizontal="center" vertical="center" shrinkToFit="1"/>
      <protection locked="0"/>
    </xf>
    <xf numFmtId="0" fontId="67" fillId="0" borderId="64" xfId="6" applyFont="1" applyBorder="1" applyAlignment="1" applyProtection="1">
      <alignment horizontal="left" vertical="center" shrinkToFit="1"/>
      <protection locked="0"/>
    </xf>
    <xf numFmtId="0" fontId="20" fillId="0" borderId="132" xfId="5" applyFont="1" applyBorder="1" applyAlignment="1" applyProtection="1">
      <alignment horizontal="center" vertical="center" shrinkToFit="1"/>
      <protection locked="0"/>
    </xf>
    <xf numFmtId="0" fontId="20" fillId="0" borderId="131" xfId="5" applyFont="1" applyBorder="1" applyAlignment="1" applyProtection="1">
      <alignment horizontal="center" vertical="center" shrinkToFit="1"/>
      <protection locked="0"/>
    </xf>
    <xf numFmtId="0" fontId="67" fillId="7" borderId="64" xfId="6" applyFont="1" applyFill="1" applyBorder="1" applyAlignment="1" applyProtection="1">
      <alignment horizontal="left" vertical="center" shrinkToFit="1"/>
      <protection locked="0"/>
    </xf>
    <xf numFmtId="0" fontId="20" fillId="7" borderId="64" xfId="5" applyFont="1" applyFill="1" applyBorder="1" applyAlignment="1" applyProtection="1">
      <alignment horizontal="center" vertical="center" shrinkToFit="1"/>
      <protection locked="0"/>
    </xf>
    <xf numFmtId="0" fontId="67" fillId="0" borderId="0" xfId="3" applyFont="1" applyBorder="1" applyAlignment="1" applyProtection="1">
      <alignment horizontal="left" vertical="center"/>
      <protection locked="0"/>
    </xf>
    <xf numFmtId="0" fontId="20" fillId="7" borderId="43" xfId="5" applyFont="1" applyFill="1" applyBorder="1" applyAlignment="1" applyProtection="1">
      <alignment horizontal="left" vertical="center" shrinkToFit="1"/>
      <protection locked="0"/>
    </xf>
    <xf numFmtId="0" fontId="20" fillId="7" borderId="43" xfId="5" applyFont="1" applyFill="1" applyBorder="1" applyAlignment="1" applyProtection="1">
      <alignment horizontal="center" vertical="center" shrinkToFit="1"/>
      <protection locked="0"/>
    </xf>
    <xf numFmtId="0" fontId="67" fillId="0" borderId="43" xfId="6" applyFont="1" applyFill="1" applyBorder="1" applyAlignment="1" applyProtection="1">
      <alignment horizontal="center" vertical="center" shrinkToFit="1"/>
      <protection locked="0"/>
    </xf>
    <xf numFmtId="0" fontId="67" fillId="0" borderId="7" xfId="5" applyFont="1" applyFill="1" applyBorder="1" applyAlignment="1">
      <alignment horizontal="left" vertical="center" shrinkToFit="1"/>
    </xf>
    <xf numFmtId="0" fontId="67" fillId="0" borderId="58" xfId="6" applyFont="1" applyFill="1" applyBorder="1" applyAlignment="1" applyProtection="1">
      <alignment horizontal="center" vertical="center" shrinkToFit="1"/>
      <protection locked="0"/>
    </xf>
    <xf numFmtId="49" fontId="67" fillId="7" borderId="43" xfId="6" applyNumberFormat="1" applyFont="1" applyFill="1" applyBorder="1" applyAlignment="1" applyProtection="1">
      <alignment horizontal="center" vertical="center" shrinkToFit="1"/>
      <protection locked="0"/>
    </xf>
    <xf numFmtId="0" fontId="67" fillId="0" borderId="43" xfId="6" applyFont="1" applyFill="1" applyBorder="1" applyAlignment="1" applyProtection="1">
      <alignment horizontal="left" vertical="center" shrinkToFit="1"/>
      <protection locked="0"/>
    </xf>
    <xf numFmtId="0" fontId="59" fillId="0" borderId="43" xfId="3" applyFont="1" applyFill="1" applyBorder="1" applyAlignment="1" applyProtection="1">
      <alignment horizontal="center" vertical="center"/>
      <protection locked="0"/>
    </xf>
    <xf numFmtId="0" fontId="59" fillId="0" borderId="43" xfId="3" applyFont="1" applyFill="1" applyBorder="1" applyAlignment="1" applyProtection="1">
      <alignment horizontal="left" vertical="center"/>
      <protection locked="0"/>
    </xf>
    <xf numFmtId="0" fontId="59" fillId="0" borderId="43" xfId="3" applyFont="1" applyBorder="1" applyAlignment="1" applyProtection="1">
      <alignment horizontal="left" vertical="center"/>
      <protection locked="0"/>
    </xf>
    <xf numFmtId="0" fontId="67" fillId="7" borderId="43" xfId="6" applyFont="1" applyFill="1" applyBorder="1" applyAlignment="1" applyProtection="1">
      <alignment horizontal="left" vertical="center" shrinkToFit="1"/>
      <protection locked="0"/>
    </xf>
    <xf numFmtId="0" fontId="68" fillId="8" borderId="54" xfId="3" applyFont="1" applyFill="1" applyBorder="1" applyAlignment="1" applyProtection="1">
      <alignment horizontal="center" vertical="center" shrinkToFit="1"/>
    </xf>
    <xf numFmtId="0" fontId="68" fillId="8" borderId="142" xfId="3" applyFont="1" applyFill="1" applyBorder="1" applyAlignment="1" applyProtection="1">
      <alignment horizontal="center" vertical="center" shrinkToFit="1"/>
    </xf>
    <xf numFmtId="0" fontId="65" fillId="8" borderId="112" xfId="3" applyFont="1" applyFill="1" applyBorder="1" applyAlignment="1" applyProtection="1">
      <alignment horizontal="center" vertical="center" shrinkToFit="1"/>
    </xf>
    <xf numFmtId="0" fontId="68" fillId="8" borderId="112" xfId="3" applyFont="1" applyFill="1" applyBorder="1" applyAlignment="1" applyProtection="1">
      <alignment horizontal="center" vertical="center" shrinkToFit="1"/>
    </xf>
    <xf numFmtId="0" fontId="68" fillId="8" borderId="143" xfId="3" applyFont="1" applyFill="1" applyBorder="1" applyAlignment="1" applyProtection="1">
      <alignment horizontal="center" vertical="center" shrinkToFit="1"/>
    </xf>
    <xf numFmtId="0" fontId="67" fillId="7" borderId="42" xfId="6" applyFont="1" applyFill="1" applyBorder="1" applyAlignment="1" applyProtection="1">
      <alignment horizontal="center" vertical="center" shrinkToFit="1"/>
      <protection locked="0"/>
    </xf>
    <xf numFmtId="0" fontId="59" fillId="0" borderId="0" xfId="3" applyFont="1" applyBorder="1" applyAlignment="1" applyProtection="1">
      <alignment horizontal="left" vertical="center"/>
      <protection locked="0"/>
    </xf>
    <xf numFmtId="0" fontId="68" fillId="8" borderId="127" xfId="3" applyFont="1" applyFill="1" applyBorder="1" applyAlignment="1" applyProtection="1">
      <alignment horizontal="center" vertical="center" shrinkToFit="1"/>
    </xf>
    <xf numFmtId="0" fontId="68" fillId="8" borderId="145" xfId="3" applyFont="1" applyFill="1" applyBorder="1" applyAlignment="1" applyProtection="1">
      <alignment horizontal="center" vertical="center" shrinkToFit="1"/>
    </xf>
    <xf numFmtId="0" fontId="67" fillId="0" borderId="44" xfId="5" applyFont="1" applyFill="1" applyBorder="1" applyAlignment="1">
      <alignment horizontal="left" vertical="center" shrinkToFit="1"/>
    </xf>
    <xf numFmtId="0" fontId="67" fillId="0" borderId="64" xfId="5" applyFont="1" applyFill="1" applyBorder="1" applyAlignment="1" applyProtection="1">
      <alignment horizontal="center" vertical="center"/>
      <protection locked="0"/>
    </xf>
    <xf numFmtId="0" fontId="67" fillId="0" borderId="43" xfId="5" applyFont="1" applyFill="1" applyBorder="1" applyAlignment="1">
      <alignment horizontal="left" vertical="center" shrinkToFit="1"/>
    </xf>
    <xf numFmtId="0" fontId="67" fillId="0" borderId="42" xfId="5" applyFont="1" applyFill="1" applyBorder="1" applyAlignment="1" applyProtection="1">
      <alignment horizontal="center" vertical="center" wrapText="1"/>
      <protection locked="0"/>
    </xf>
    <xf numFmtId="0" fontId="67" fillId="0" borderId="43" xfId="5" applyFont="1" applyFill="1" applyBorder="1" applyAlignment="1" applyProtection="1">
      <alignment horizontal="center" vertical="center" wrapText="1"/>
      <protection locked="0"/>
    </xf>
    <xf numFmtId="0" fontId="67" fillId="0" borderId="134" xfId="5" applyFont="1" applyFill="1" applyBorder="1" applyAlignment="1" applyProtection="1">
      <alignment horizontal="center" vertical="center" wrapText="1"/>
      <protection locked="0"/>
    </xf>
    <xf numFmtId="0" fontId="67" fillId="0" borderId="43" xfId="3" applyFont="1" applyFill="1" applyBorder="1" applyAlignment="1" applyProtection="1">
      <alignment horizontal="left" vertical="center" shrinkToFit="1"/>
      <protection locked="0"/>
    </xf>
    <xf numFmtId="0" fontId="67" fillId="0" borderId="43" xfId="3" applyFont="1" applyFill="1" applyBorder="1" applyAlignment="1" applyProtection="1">
      <alignment horizontal="center" vertical="center" shrinkToFit="1"/>
      <protection locked="0"/>
    </xf>
    <xf numFmtId="0" fontId="67" fillId="0" borderId="134" xfId="3" applyFont="1" applyFill="1" applyBorder="1" applyAlignment="1" applyProtection="1">
      <alignment horizontal="center" vertical="center" shrinkToFit="1"/>
      <protection locked="0"/>
    </xf>
    <xf numFmtId="0" fontId="67" fillId="0" borderId="43" xfId="5" applyFont="1" applyFill="1" applyBorder="1" applyAlignment="1" applyProtection="1">
      <alignment horizontal="left" vertical="center" shrinkToFit="1"/>
      <protection locked="0"/>
    </xf>
    <xf numFmtId="0" fontId="67" fillId="0" borderId="43" xfId="5" applyFont="1" applyFill="1" applyBorder="1" applyAlignment="1" applyProtection="1">
      <alignment horizontal="center" vertical="center"/>
      <protection locked="0"/>
    </xf>
    <xf numFmtId="0" fontId="67" fillId="0" borderId="42" xfId="3" applyFont="1" applyFill="1" applyBorder="1" applyAlignment="1" applyProtection="1">
      <alignment horizontal="left" vertical="center" shrinkToFit="1"/>
      <protection locked="0"/>
    </xf>
    <xf numFmtId="0" fontId="20" fillId="0" borderId="63" xfId="3" applyFont="1" applyBorder="1" applyAlignment="1" applyProtection="1">
      <alignment horizontal="center" vertical="center" shrinkToFit="1"/>
      <protection locked="0"/>
    </xf>
    <xf numFmtId="0" fontId="20" fillId="0" borderId="102" xfId="3" applyFont="1" applyBorder="1" applyAlignment="1" applyProtection="1">
      <alignment horizontal="center" vertical="center" shrinkToFit="1"/>
      <protection locked="0"/>
    </xf>
    <xf numFmtId="0" fontId="59" fillId="0" borderId="42" xfId="3" applyFont="1" applyBorder="1" applyAlignment="1" applyProtection="1">
      <alignment horizontal="left" vertical="center"/>
      <protection locked="0"/>
    </xf>
    <xf numFmtId="0" fontId="67" fillId="0" borderId="63" xfId="3" applyFont="1" applyBorder="1" applyAlignment="1" applyProtection="1">
      <alignment horizontal="center" vertical="center" shrinkToFit="1"/>
      <protection locked="0"/>
    </xf>
    <xf numFmtId="0" fontId="67" fillId="0" borderId="102" xfId="3" applyFont="1" applyBorder="1" applyAlignment="1" applyProtection="1">
      <alignment horizontal="center" vertical="center" shrinkToFit="1"/>
      <protection locked="0"/>
    </xf>
    <xf numFmtId="0" fontId="67" fillId="0" borderId="42" xfId="3" applyFont="1" applyFill="1" applyBorder="1" applyAlignment="1" applyProtection="1">
      <alignment horizontal="left" vertical="center" wrapText="1" shrinkToFit="1"/>
      <protection locked="0"/>
    </xf>
    <xf numFmtId="0" fontId="59" fillId="0" borderId="42" xfId="3" applyFont="1" applyFill="1" applyBorder="1" applyAlignment="1" applyProtection="1">
      <alignment horizontal="center" vertical="center"/>
      <protection locked="0"/>
    </xf>
    <xf numFmtId="0" fontId="67" fillId="0" borderId="59" xfId="3" applyFont="1" applyFill="1" applyBorder="1" applyAlignment="1" applyProtection="1">
      <alignment horizontal="center" vertical="center" shrinkToFit="1"/>
      <protection locked="0"/>
    </xf>
    <xf numFmtId="0" fontId="67" fillId="0" borderId="58" xfId="7" applyFont="1" applyFill="1" applyBorder="1" applyAlignment="1" applyProtection="1">
      <alignment horizontal="left" vertical="center" shrinkToFit="1"/>
      <protection locked="0"/>
    </xf>
    <xf numFmtId="0" fontId="67" fillId="0" borderId="58" xfId="7" applyFont="1" applyFill="1" applyBorder="1" applyAlignment="1" applyProtection="1">
      <alignment horizontal="center" vertical="center"/>
      <protection locked="0"/>
    </xf>
    <xf numFmtId="0" fontId="67" fillId="0" borderId="43" xfId="8" applyFont="1" applyFill="1" applyBorder="1" applyAlignment="1" applyProtection="1">
      <alignment horizontal="left" vertical="center" wrapText="1"/>
      <protection locked="0"/>
    </xf>
    <xf numFmtId="0" fontId="67" fillId="0" borderId="43" xfId="8" applyFont="1" applyFill="1" applyBorder="1" applyAlignment="1" applyProtection="1">
      <alignment horizontal="center" vertical="center" shrinkToFit="1"/>
      <protection locked="0"/>
    </xf>
    <xf numFmtId="0" fontId="67" fillId="0" borderId="58" xfId="8" applyFont="1" applyFill="1" applyBorder="1" applyAlignment="1" applyProtection="1">
      <alignment horizontal="center" vertical="center" shrinkToFit="1"/>
      <protection locked="0"/>
    </xf>
    <xf numFmtId="0" fontId="67" fillId="0" borderId="58" xfId="8" applyFont="1" applyFill="1" applyBorder="1" applyAlignment="1" applyProtection="1">
      <alignment horizontal="left" vertical="center" shrinkToFit="1"/>
      <protection locked="0"/>
    </xf>
    <xf numFmtId="0" fontId="67" fillId="0" borderId="43" xfId="7" applyFont="1" applyFill="1" applyBorder="1" applyAlignment="1" applyProtection="1">
      <alignment horizontal="left" vertical="center" shrinkToFit="1"/>
      <protection locked="0"/>
    </xf>
    <xf numFmtId="0" fontId="67" fillId="0" borderId="43" xfId="7" applyFont="1" applyFill="1" applyBorder="1" applyAlignment="1" applyProtection="1">
      <alignment horizontal="center" vertical="center" wrapText="1"/>
      <protection locked="0"/>
    </xf>
    <xf numFmtId="0" fontId="67" fillId="0" borderId="43" xfId="7" applyFont="1" applyFill="1" applyBorder="1" applyAlignment="1" applyProtection="1">
      <alignment horizontal="center" vertical="center"/>
      <protection locked="0"/>
    </xf>
    <xf numFmtId="0" fontId="20" fillId="0" borderId="43" xfId="3" applyFont="1" applyBorder="1" applyAlignment="1" applyProtection="1">
      <alignment horizontal="center" vertical="center" shrinkToFit="1"/>
      <protection locked="0"/>
    </xf>
    <xf numFmtId="0" fontId="20" fillId="0" borderId="134" xfId="3" applyFont="1" applyBorder="1" applyAlignment="1" applyProtection="1">
      <alignment horizontal="center" vertical="center" shrinkToFit="1"/>
      <protection locked="0"/>
    </xf>
    <xf numFmtId="0" fontId="67" fillId="0" borderId="43" xfId="3" applyFont="1" applyBorder="1" applyAlignment="1" applyProtection="1">
      <alignment horizontal="left" vertical="center" shrinkToFit="1"/>
      <protection locked="0"/>
    </xf>
    <xf numFmtId="0" fontId="67" fillId="0" borderId="59" xfId="3" applyFont="1" applyBorder="1" applyAlignment="1" applyProtection="1">
      <alignment horizontal="center" vertical="center" shrinkToFit="1"/>
      <protection locked="0"/>
    </xf>
    <xf numFmtId="0" fontId="67" fillId="0" borderId="135" xfId="3" applyFont="1" applyBorder="1" applyAlignment="1" applyProtection="1">
      <alignment horizontal="center" vertical="center" shrinkToFit="1"/>
      <protection locked="0"/>
    </xf>
    <xf numFmtId="0" fontId="67" fillId="0" borderId="43" xfId="8" applyFont="1" applyFill="1" applyBorder="1" applyAlignment="1" applyProtection="1">
      <alignment horizontal="left" vertical="center" shrinkToFit="1"/>
      <protection locked="0"/>
    </xf>
    <xf numFmtId="0" fontId="67" fillId="0" borderId="43" xfId="8" applyFont="1" applyFill="1" applyBorder="1" applyAlignment="1" applyProtection="1">
      <alignment horizontal="center" vertical="center" wrapText="1"/>
      <protection locked="0"/>
    </xf>
    <xf numFmtId="0" fontId="67" fillId="0" borderId="58" xfId="9" applyFont="1" applyFill="1" applyBorder="1" applyAlignment="1" applyProtection="1">
      <alignment horizontal="left" vertical="center" shrinkToFit="1"/>
      <protection locked="0"/>
    </xf>
    <xf numFmtId="0" fontId="67" fillId="0" borderId="58" xfId="9" applyFont="1" applyFill="1" applyBorder="1" applyAlignment="1" applyProtection="1">
      <alignment horizontal="center" vertical="center" shrinkToFit="1"/>
      <protection locked="0"/>
    </xf>
    <xf numFmtId="0" fontId="72" fillId="0" borderId="0" xfId="3" applyFont="1" applyFill="1" applyBorder="1" applyAlignment="1" applyProtection="1">
      <alignment horizontal="left" vertical="center"/>
      <protection locked="0"/>
    </xf>
    <xf numFmtId="0" fontId="67" fillId="0" borderId="59" xfId="5" applyFont="1" applyFill="1" applyBorder="1" applyAlignment="1" applyProtection="1">
      <alignment horizontal="left" vertical="center" wrapText="1"/>
      <protection locked="0"/>
    </xf>
    <xf numFmtId="0" fontId="67" fillId="0" borderId="43" xfId="3" applyFont="1" applyFill="1" applyBorder="1" applyAlignment="1" applyProtection="1">
      <alignment horizontal="center" vertical="center"/>
      <protection locked="0"/>
    </xf>
    <xf numFmtId="0" fontId="67" fillId="0" borderId="59" xfId="7" applyFont="1" applyFill="1" applyBorder="1" applyAlignment="1" applyProtection="1">
      <alignment horizontal="center" vertical="center" wrapText="1"/>
      <protection locked="0"/>
    </xf>
    <xf numFmtId="0" fontId="67" fillId="0" borderId="42" xfId="5" applyFont="1" applyFill="1" applyBorder="1" applyAlignment="1" applyProtection="1">
      <alignment horizontal="left" vertical="center" shrinkToFit="1"/>
      <protection locked="0"/>
    </xf>
    <xf numFmtId="0" fontId="67" fillId="0" borderId="63" xfId="5" applyFont="1" applyFill="1" applyBorder="1" applyAlignment="1" applyProtection="1">
      <alignment horizontal="center" vertical="center"/>
      <protection locked="0"/>
    </xf>
    <xf numFmtId="0" fontId="67" fillId="0" borderId="42" xfId="7" applyFont="1" applyFill="1" applyBorder="1" applyAlignment="1" applyProtection="1">
      <alignment horizontal="left" vertical="center" shrinkToFit="1"/>
      <protection locked="0"/>
    </xf>
    <xf numFmtId="0" fontId="67" fillId="0" borderId="42" xfId="7" applyFont="1" applyFill="1" applyBorder="1" applyAlignment="1" applyProtection="1">
      <alignment horizontal="center" vertical="center"/>
      <protection locked="0"/>
    </xf>
    <xf numFmtId="0" fontId="69" fillId="0" borderId="43" xfId="10" applyFont="1" applyFill="1" applyBorder="1" applyAlignment="1">
      <alignment horizontal="center" vertical="center"/>
    </xf>
    <xf numFmtId="0" fontId="74" fillId="0" borderId="0" xfId="11" applyFont="1" applyBorder="1" applyAlignment="1" applyProtection="1">
      <alignment horizontal="left" vertical="center"/>
      <protection locked="0"/>
    </xf>
    <xf numFmtId="0" fontId="76" fillId="0" borderId="0" xfId="11" applyFont="1" applyBorder="1" applyAlignment="1" applyProtection="1">
      <protection locked="0"/>
    </xf>
    <xf numFmtId="0" fontId="74" fillId="0" borderId="0" xfId="11" applyFont="1" applyBorder="1" applyAlignment="1" applyProtection="1">
      <protection locked="0"/>
    </xf>
    <xf numFmtId="0" fontId="74" fillId="0" borderId="0" xfId="11" applyFont="1" applyBorder="1" applyAlignment="1" applyProtection="1">
      <alignment horizontal="center" vertical="center"/>
      <protection locked="0"/>
    </xf>
    <xf numFmtId="0" fontId="74" fillId="0" borderId="0" xfId="3" applyFont="1" applyBorder="1" applyAlignment="1" applyProtection="1">
      <alignment horizontal="center" vertical="center"/>
      <protection locked="0"/>
    </xf>
    <xf numFmtId="0" fontId="74" fillId="0" borderId="0" xfId="11" applyFont="1" applyBorder="1" applyAlignment="1" applyProtection="1">
      <alignment horizontal="right" vertical="center"/>
      <protection locked="0"/>
    </xf>
    <xf numFmtId="0" fontId="74" fillId="0" borderId="0" xfId="11" applyFont="1">
      <alignment vertical="center"/>
    </xf>
    <xf numFmtId="0" fontId="59" fillId="0" borderId="64" xfId="2" applyFont="1" applyFill="1" applyBorder="1" applyAlignment="1" applyProtection="1">
      <alignment horizontal="left" vertical="center" shrinkToFit="1"/>
      <protection locked="0"/>
    </xf>
    <xf numFmtId="0" fontId="59" fillId="0" borderId="43" xfId="2" applyFont="1" applyFill="1" applyBorder="1" applyAlignment="1" applyProtection="1">
      <alignment horizontal="left" vertical="center" shrinkToFit="1"/>
      <protection locked="0"/>
    </xf>
    <xf numFmtId="0" fontId="59" fillId="0" borderId="96" xfId="2" applyFont="1" applyFill="1" applyBorder="1" applyAlignment="1" applyProtection="1">
      <alignment horizontal="left" vertical="center" shrinkToFit="1"/>
      <protection locked="0"/>
    </xf>
    <xf numFmtId="0" fontId="59" fillId="0" borderId="30" xfId="2" applyFont="1" applyFill="1" applyBorder="1" applyAlignment="1" applyProtection="1">
      <alignment horizontal="left" vertical="center" shrinkToFit="1"/>
      <protection locked="0"/>
    </xf>
    <xf numFmtId="0" fontId="59" fillId="0" borderId="21" xfId="2" applyFont="1" applyFill="1" applyBorder="1" applyAlignment="1" applyProtection="1">
      <alignment horizontal="left" vertical="center" shrinkToFit="1"/>
      <protection locked="0"/>
    </xf>
    <xf numFmtId="0" fontId="59" fillId="0" borderId="33" xfId="2" applyFont="1" applyFill="1" applyBorder="1" applyAlignment="1" applyProtection="1">
      <alignment horizontal="left" vertical="center" shrinkToFit="1"/>
      <protection locked="0"/>
    </xf>
    <xf numFmtId="0" fontId="26" fillId="2" borderId="27" xfId="1" applyFont="1" applyFill="1" applyBorder="1" applyAlignment="1" applyProtection="1">
      <alignment horizontal="center" vertical="center"/>
    </xf>
    <xf numFmtId="0" fontId="31" fillId="4" borderId="146" xfId="1" applyFont="1" applyFill="1" applyBorder="1" applyAlignment="1" applyProtection="1">
      <alignment vertical="center" textRotation="255"/>
    </xf>
    <xf numFmtId="0" fontId="68" fillId="4" borderId="54" xfId="3" applyFont="1" applyFill="1" applyBorder="1" applyAlignment="1" applyProtection="1">
      <alignment horizontal="center" vertical="center" shrinkToFit="1"/>
    </xf>
    <xf numFmtId="0" fontId="68" fillId="4" borderId="112" xfId="3" applyFont="1" applyFill="1" applyBorder="1" applyAlignment="1" applyProtection="1">
      <alignment horizontal="center" vertical="center" shrinkToFit="1"/>
    </xf>
    <xf numFmtId="0" fontId="68" fillId="4" borderId="143" xfId="3" applyFont="1" applyFill="1" applyBorder="1" applyAlignment="1" applyProtection="1">
      <alignment horizontal="center" vertical="center" shrinkToFit="1"/>
    </xf>
    <xf numFmtId="0" fontId="67" fillId="0" borderId="135" xfId="6" applyFont="1" applyFill="1" applyBorder="1" applyAlignment="1" applyProtection="1">
      <alignment horizontal="left" vertical="center" shrinkToFit="1"/>
      <protection locked="0"/>
    </xf>
    <xf numFmtId="0" fontId="67" fillId="7" borderId="59" xfId="6" applyFont="1" applyFill="1" applyBorder="1" applyAlignment="1" applyProtection="1">
      <alignment horizontal="left" vertical="center" shrinkToFit="1"/>
      <protection locked="0"/>
    </xf>
    <xf numFmtId="0" fontId="67" fillId="0" borderId="63" xfId="3" applyFont="1" applyFill="1" applyBorder="1" applyAlignment="1" applyProtection="1">
      <alignment horizontal="left" vertical="center" shrinkToFit="1"/>
      <protection locked="0"/>
    </xf>
    <xf numFmtId="0" fontId="67" fillId="0" borderId="59" xfId="3" applyFont="1" applyFill="1" applyBorder="1" applyAlignment="1" applyProtection="1">
      <alignment horizontal="left" vertical="center" shrinkToFit="1"/>
      <protection locked="0"/>
    </xf>
    <xf numFmtId="0" fontId="20" fillId="0" borderId="127" xfId="3" applyFont="1" applyBorder="1" applyAlignment="1" applyProtection="1">
      <alignment horizontal="left" vertical="center" shrinkToFit="1"/>
      <protection locked="0"/>
    </xf>
    <xf numFmtId="0" fontId="20" fillId="0" borderId="59" xfId="3" applyFont="1" applyBorder="1" applyAlignment="1" applyProtection="1">
      <alignment horizontal="left" vertical="center" shrinkToFit="1"/>
      <protection locked="0"/>
    </xf>
    <xf numFmtId="0" fontId="59" fillId="0" borderId="104" xfId="3" applyFont="1" applyFill="1" applyBorder="1" applyAlignment="1" applyProtection="1">
      <alignment horizontal="left" vertical="center"/>
      <protection locked="0"/>
    </xf>
    <xf numFmtId="0" fontId="59" fillId="0" borderId="64" xfId="3" applyFont="1" applyFill="1" applyBorder="1" applyAlignment="1" applyProtection="1">
      <alignment horizontal="center" vertical="center"/>
      <protection locked="0"/>
    </xf>
    <xf numFmtId="0" fontId="59" fillId="0" borderId="0" xfId="3" applyFont="1" applyFill="1" applyBorder="1" applyAlignment="1" applyProtection="1">
      <alignment horizontal="left" vertical="center"/>
      <protection locked="0"/>
    </xf>
    <xf numFmtId="0" fontId="67" fillId="0" borderId="135" xfId="3" applyFont="1" applyFill="1" applyBorder="1" applyAlignment="1" applyProtection="1">
      <alignment horizontal="center" vertical="center" shrinkToFit="1"/>
      <protection locked="0"/>
    </xf>
    <xf numFmtId="0" fontId="67" fillId="0" borderId="42" xfId="3" applyFont="1" applyFill="1" applyBorder="1" applyAlignment="1" applyProtection="1">
      <alignment horizontal="center" vertical="center" shrinkToFit="1"/>
      <protection locked="0"/>
    </xf>
    <xf numFmtId="0" fontId="67" fillId="0" borderId="64" xfId="3" applyFont="1" applyFill="1" applyBorder="1" applyAlignment="1" applyProtection="1">
      <alignment horizontal="center" vertical="center" shrinkToFit="1"/>
      <protection locked="0"/>
    </xf>
    <xf numFmtId="0" fontId="73" fillId="0" borderId="43" xfId="7" applyFont="1" applyFill="1" applyBorder="1" applyAlignment="1" applyProtection="1">
      <alignment horizontal="center" vertical="center" wrapText="1"/>
      <protection locked="0"/>
    </xf>
    <xf numFmtId="0" fontId="73" fillId="0" borderId="43" xfId="3" applyFont="1" applyFill="1" applyBorder="1" applyAlignment="1" applyProtection="1">
      <alignment horizontal="center" vertical="center" shrinkToFit="1"/>
      <protection locked="0"/>
    </xf>
    <xf numFmtId="0" fontId="73" fillId="4" borderId="54" xfId="3" applyFont="1" applyFill="1" applyBorder="1" applyAlignment="1" applyProtection="1">
      <alignment horizontal="center" vertical="center" shrinkToFit="1"/>
    </xf>
    <xf numFmtId="0" fontId="73" fillId="4" borderId="112" xfId="3" applyFont="1" applyFill="1" applyBorder="1" applyAlignment="1" applyProtection="1">
      <alignment horizontal="center" vertical="center" shrinkToFit="1"/>
    </xf>
    <xf numFmtId="0" fontId="73" fillId="4" borderId="143" xfId="3" applyFont="1" applyFill="1" applyBorder="1" applyAlignment="1" applyProtection="1">
      <alignment horizontal="center" vertical="center" shrinkToFit="1"/>
    </xf>
    <xf numFmtId="0" fontId="73" fillId="4" borderId="54" xfId="3" applyFont="1" applyFill="1" applyBorder="1" applyAlignment="1" applyProtection="1">
      <alignment horizontal="center" vertical="center"/>
    </xf>
    <xf numFmtId="0" fontId="73" fillId="4" borderId="54" xfId="3" applyFont="1" applyFill="1" applyBorder="1" applyAlignment="1" applyProtection="1">
      <alignment horizontal="left" vertical="center"/>
    </xf>
    <xf numFmtId="0" fontId="73" fillId="4" borderId="143" xfId="3" applyFont="1" applyFill="1" applyBorder="1" applyAlignment="1" applyProtection="1">
      <alignment horizontal="center" vertical="center"/>
    </xf>
    <xf numFmtId="0" fontId="67" fillId="0" borderId="98" xfId="3" applyFont="1" applyBorder="1" applyAlignment="1" applyProtection="1">
      <alignment horizontal="left"/>
      <protection locked="0"/>
    </xf>
    <xf numFmtId="0" fontId="67" fillId="0" borderId="29" xfId="3" applyFont="1" applyBorder="1" applyAlignment="1" applyProtection="1">
      <alignment horizontal="center"/>
      <protection locked="0"/>
    </xf>
    <xf numFmtId="0" fontId="67" fillId="0" borderId="31" xfId="3" applyFont="1" applyBorder="1" applyAlignment="1" applyProtection="1">
      <alignment horizontal="left"/>
      <protection locked="0"/>
    </xf>
    <xf numFmtId="0" fontId="13" fillId="2" borderId="54" xfId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top"/>
    </xf>
    <xf numFmtId="0" fontId="49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vertical="top"/>
    </xf>
    <xf numFmtId="0" fontId="24" fillId="0" borderId="0" xfId="0" applyFont="1" applyAlignment="1" applyProtection="1">
      <alignment horizontal="center" vertical="top"/>
    </xf>
    <xf numFmtId="0" fontId="25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vertical="top"/>
    </xf>
    <xf numFmtId="0" fontId="8" fillId="0" borderId="0" xfId="2" applyFont="1" applyFill="1" applyAlignment="1" applyProtection="1">
      <alignment vertical="top"/>
    </xf>
    <xf numFmtId="0" fontId="13" fillId="2" borderId="159" xfId="1" applyFont="1" applyFill="1" applyBorder="1" applyAlignment="1" applyProtection="1">
      <alignment horizontal="center" vertical="center"/>
    </xf>
    <xf numFmtId="0" fontId="77" fillId="0" borderId="0" xfId="0" applyFont="1" applyAlignment="1" applyProtection="1">
      <alignment horizontal="left" vertical="top"/>
    </xf>
    <xf numFmtId="0" fontId="77" fillId="0" borderId="0" xfId="0" applyFont="1" applyAlignment="1" applyProtection="1">
      <alignment vertical="top"/>
    </xf>
    <xf numFmtId="0" fontId="45" fillId="0" borderId="0" xfId="2" applyFont="1" applyFill="1" applyBorder="1" applyAlignment="1" applyProtection="1">
      <alignment horizontal="right" vertical="top"/>
    </xf>
    <xf numFmtId="0" fontId="45" fillId="0" borderId="0" xfId="0" applyFont="1" applyAlignment="1" applyProtection="1">
      <alignment horizontal="left" vertical="top"/>
    </xf>
    <xf numFmtId="0" fontId="77" fillId="0" borderId="0" xfId="2" applyFont="1" applyFill="1" applyAlignment="1" applyProtection="1">
      <alignment horizontal="center" vertical="top"/>
    </xf>
    <xf numFmtId="0" fontId="77" fillId="0" borderId="0" xfId="0" applyFont="1" applyAlignment="1" applyProtection="1">
      <alignment horizontal="center" vertical="top"/>
    </xf>
    <xf numFmtId="0" fontId="77" fillId="0" borderId="0" xfId="2" applyFont="1" applyFill="1" applyAlignment="1" applyProtection="1">
      <alignment vertical="top"/>
    </xf>
    <xf numFmtId="0" fontId="59" fillId="3" borderId="43" xfId="2" applyFont="1" applyFill="1" applyBorder="1" applyAlignment="1" applyProtection="1">
      <alignment horizontal="center" vertical="center"/>
      <protection locked="0"/>
    </xf>
    <xf numFmtId="0" fontId="68" fillId="4" borderId="112" xfId="3" applyFont="1" applyFill="1" applyBorder="1" applyAlignment="1" applyProtection="1">
      <alignment horizontal="center" vertical="center" shrinkToFit="1"/>
    </xf>
    <xf numFmtId="0" fontId="67" fillId="0" borderId="64" xfId="5" applyFont="1" applyFill="1" applyBorder="1" applyAlignment="1" applyProtection="1">
      <alignment horizontal="center" vertical="center" wrapText="1"/>
      <protection locked="0"/>
    </xf>
    <xf numFmtId="0" fontId="67" fillId="0" borderId="43" xfId="5" applyFont="1" applyFill="1" applyBorder="1" applyAlignment="1" applyProtection="1">
      <alignment horizontal="left" vertical="center" wrapText="1"/>
      <protection locked="0"/>
    </xf>
    <xf numFmtId="0" fontId="67" fillId="0" borderId="132" xfId="5" applyFont="1" applyBorder="1" applyAlignment="1" applyProtection="1">
      <alignment horizontal="center" vertical="center" shrinkToFit="1"/>
      <protection locked="0"/>
    </xf>
    <xf numFmtId="0" fontId="67" fillId="0" borderId="42" xfId="7" applyFont="1" applyFill="1" applyBorder="1" applyAlignment="1" applyProtection="1">
      <alignment horizontal="center" vertical="center" wrapText="1"/>
      <protection locked="0"/>
    </xf>
    <xf numFmtId="0" fontId="67" fillId="0" borderId="59" xfId="5" applyFont="1" applyFill="1" applyBorder="1" applyAlignment="1" applyProtection="1">
      <alignment horizontal="center" vertical="center" wrapText="1"/>
      <protection locked="0"/>
    </xf>
    <xf numFmtId="0" fontId="67" fillId="0" borderId="135" xfId="5" applyFont="1" applyFill="1" applyBorder="1" applyAlignment="1" applyProtection="1">
      <alignment horizontal="center" vertical="center" wrapText="1"/>
      <protection locked="0"/>
    </xf>
    <xf numFmtId="0" fontId="73" fillId="0" borderId="43" xfId="5" applyFont="1" applyFill="1" applyBorder="1" applyAlignment="1" applyProtection="1">
      <alignment horizontal="center" vertical="center" wrapText="1"/>
      <protection locked="0"/>
    </xf>
    <xf numFmtId="0" fontId="67" fillId="6" borderId="154" xfId="5" applyFont="1" applyFill="1" applyBorder="1" applyAlignment="1">
      <alignment horizontal="left" vertical="center" shrinkToFit="1"/>
    </xf>
    <xf numFmtId="0" fontId="67" fillId="0" borderId="154" xfId="5" applyFont="1" applyFill="1" applyBorder="1" applyAlignment="1">
      <alignment horizontal="left" vertical="center" shrinkToFit="1"/>
    </xf>
    <xf numFmtId="0" fontId="67" fillId="0" borderId="50" xfId="5" applyFont="1" applyFill="1" applyBorder="1" applyAlignment="1">
      <alignment horizontal="left" vertical="center" shrinkToFit="1"/>
    </xf>
    <xf numFmtId="0" fontId="67" fillId="6" borderId="59" xfId="5" applyFont="1" applyFill="1" applyBorder="1" applyAlignment="1">
      <alignment horizontal="left" vertical="center" shrinkToFit="1"/>
    </xf>
    <xf numFmtId="0" fontId="67" fillId="6" borderId="7" xfId="5" applyFont="1" applyFill="1" applyBorder="1" applyAlignment="1">
      <alignment horizontal="left" vertical="center" shrinkToFit="1"/>
    </xf>
    <xf numFmtId="0" fontId="67" fillId="0" borderId="17" xfId="5" applyFont="1" applyFill="1" applyBorder="1" applyAlignment="1">
      <alignment horizontal="left" vertical="center" shrinkToFit="1"/>
    </xf>
    <xf numFmtId="0" fontId="65" fillId="8" borderId="54" xfId="3" applyFont="1" applyFill="1" applyBorder="1" applyAlignment="1" applyProtection="1">
      <alignment horizontal="left" vertical="center" shrinkToFit="1"/>
    </xf>
    <xf numFmtId="0" fontId="65" fillId="8" borderId="112" xfId="3" applyFont="1" applyFill="1" applyBorder="1" applyAlignment="1" applyProtection="1">
      <alignment horizontal="left" vertical="center" shrinkToFit="1"/>
    </xf>
    <xf numFmtId="0" fontId="68" fillId="4" borderId="112" xfId="3" applyFont="1" applyFill="1" applyBorder="1" applyAlignment="1" applyProtection="1">
      <alignment horizontal="left" vertical="center" shrinkToFit="1"/>
    </xf>
    <xf numFmtId="0" fontId="73" fillId="4" borderId="112" xfId="3" applyFont="1" applyFill="1" applyBorder="1" applyAlignment="1" applyProtection="1">
      <alignment horizontal="left" vertical="center" shrinkToFit="1"/>
    </xf>
    <xf numFmtId="0" fontId="67" fillId="6" borderId="50" xfId="5" applyFont="1" applyFill="1" applyBorder="1" applyAlignment="1">
      <alignment horizontal="left" vertical="center" shrinkToFit="1"/>
    </xf>
    <xf numFmtId="0" fontId="59" fillId="0" borderId="59" xfId="3" applyFont="1" applyFill="1" applyBorder="1" applyAlignment="1" applyProtection="1">
      <alignment horizontal="left" vertical="center"/>
      <protection locked="0"/>
    </xf>
    <xf numFmtId="0" fontId="67" fillId="0" borderId="42" xfId="5" applyFont="1" applyFill="1" applyBorder="1" applyAlignment="1" applyProtection="1">
      <alignment horizontal="left" vertical="center" wrapText="1"/>
      <protection locked="0"/>
    </xf>
    <xf numFmtId="0" fontId="67" fillId="0" borderId="89" xfId="7" applyFont="1" applyFill="1" applyBorder="1" applyAlignment="1" applyProtection="1">
      <alignment horizontal="left" vertical="center" wrapText="1"/>
      <protection locked="0"/>
    </xf>
    <xf numFmtId="0" fontId="67" fillId="0" borderId="43" xfId="7" applyFont="1" applyFill="1" applyBorder="1" applyAlignment="1" applyProtection="1">
      <alignment horizontal="left" vertical="center" wrapText="1"/>
      <protection locked="0"/>
    </xf>
    <xf numFmtId="0" fontId="29" fillId="0" borderId="43" xfId="7" applyFont="1" applyFill="1" applyBorder="1" applyAlignment="1" applyProtection="1">
      <alignment horizontal="left" vertical="center" wrapText="1"/>
      <protection locked="0"/>
    </xf>
    <xf numFmtId="0" fontId="67" fillId="0" borderId="43" xfId="10" applyFont="1" applyFill="1" applyBorder="1" applyAlignment="1">
      <alignment horizontal="left" vertical="center"/>
    </xf>
    <xf numFmtId="0" fontId="69" fillId="0" borderId="43" xfId="10" applyFont="1" applyFill="1" applyBorder="1" applyAlignment="1">
      <alignment horizontal="left" vertical="center"/>
    </xf>
    <xf numFmtId="0" fontId="67" fillId="0" borderId="42" xfId="7" applyFont="1" applyFill="1" applyBorder="1" applyAlignment="1" applyProtection="1">
      <alignment horizontal="left" vertical="center" wrapText="1"/>
      <protection locked="0"/>
    </xf>
    <xf numFmtId="0" fontId="29" fillId="0" borderId="43" xfId="5" applyFont="1" applyFill="1" applyBorder="1" applyAlignment="1" applyProtection="1">
      <alignment horizontal="left" vertical="center" wrapText="1"/>
      <protection locked="0"/>
    </xf>
    <xf numFmtId="0" fontId="69" fillId="0" borderId="88" xfId="5" applyFont="1" applyFill="1" applyBorder="1" applyAlignment="1" applyProtection="1">
      <alignment horizontal="left" vertical="center"/>
      <protection locked="0"/>
    </xf>
    <xf numFmtId="0" fontId="67" fillId="0" borderId="64" xfId="7" applyFont="1" applyFill="1" applyBorder="1" applyAlignment="1" applyProtection="1">
      <alignment horizontal="left" vertical="center" wrapText="1"/>
      <protection locked="0"/>
    </xf>
    <xf numFmtId="0" fontId="15" fillId="0" borderId="10" xfId="1" applyFont="1" applyFill="1" applyBorder="1" applyAlignment="1" applyProtection="1">
      <alignment horizontal="center" vertical="top" wrapText="1"/>
    </xf>
    <xf numFmtId="0" fontId="15" fillId="0" borderId="11" xfId="1" applyFont="1" applyFill="1" applyBorder="1" applyAlignment="1" applyProtection="1">
      <alignment horizontal="center" vertical="top" wrapText="1"/>
    </xf>
    <xf numFmtId="0" fontId="15" fillId="0" borderId="8" xfId="1" applyFont="1" applyFill="1" applyBorder="1" applyAlignment="1" applyProtection="1">
      <alignment horizontal="center" vertical="top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11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69" fillId="0" borderId="0" xfId="10" applyFont="1" applyAlignment="1">
      <alignment horizontal="center" vertical="center"/>
    </xf>
    <xf numFmtId="0" fontId="15" fillId="0" borderId="0" xfId="10" applyFont="1" applyFill="1" applyAlignment="1">
      <alignment horizontal="center" vertical="center"/>
    </xf>
    <xf numFmtId="0" fontId="67" fillId="0" borderId="0" xfId="10" applyFont="1" applyAlignment="1">
      <alignment horizontal="center" vertical="center"/>
    </xf>
    <xf numFmtId="0" fontId="67" fillId="0" borderId="0" xfId="10" applyFont="1" applyBorder="1" applyAlignment="1">
      <alignment horizontal="center" vertical="center"/>
    </xf>
    <xf numFmtId="0" fontId="1" fillId="0" borderId="0" xfId="4">
      <alignment vertical="center"/>
    </xf>
    <xf numFmtId="0" fontId="15" fillId="0" borderId="0" xfId="4" applyFont="1">
      <alignment vertical="center"/>
    </xf>
    <xf numFmtId="0" fontId="9" fillId="0" borderId="0" xfId="10" applyFont="1" applyFill="1" applyAlignment="1">
      <alignment horizontal="center" vertical="center"/>
    </xf>
    <xf numFmtId="0" fontId="79" fillId="0" borderId="0" xfId="10" applyFont="1" applyAlignment="1">
      <alignment horizontal="center" vertical="center"/>
    </xf>
    <xf numFmtId="0" fontId="78" fillId="0" borderId="0" xfId="10" applyFont="1" applyFill="1" applyAlignment="1">
      <alignment horizontal="center" vertical="center"/>
    </xf>
    <xf numFmtId="0" fontId="59" fillId="0" borderId="166" xfId="10" applyFont="1" applyBorder="1" applyAlignment="1">
      <alignment horizontal="center" vertical="center"/>
    </xf>
    <xf numFmtId="0" fontId="82" fillId="0" borderId="43" xfId="10" applyFont="1" applyBorder="1" applyAlignment="1">
      <alignment horizontal="center" vertical="center"/>
    </xf>
    <xf numFmtId="0" fontId="59" fillId="0" borderId="43" xfId="10" applyFont="1" applyBorder="1" applyAlignment="1">
      <alignment horizontal="center" vertical="center"/>
    </xf>
    <xf numFmtId="0" fontId="82" fillId="0" borderId="43" xfId="10" applyFont="1" applyBorder="1" applyAlignment="1">
      <alignment horizontal="left" vertical="center" shrinkToFit="1"/>
    </xf>
    <xf numFmtId="0" fontId="59" fillId="0" borderId="162" xfId="10" applyFont="1" applyBorder="1" applyAlignment="1">
      <alignment horizontal="center" vertical="center"/>
    </xf>
    <xf numFmtId="0" fontId="59" fillId="0" borderId="43" xfId="10" applyFont="1" applyBorder="1" applyAlignment="1">
      <alignment vertical="center" shrinkToFit="1"/>
    </xf>
    <xf numFmtId="0" fontId="82" fillId="0" borderId="167" xfId="10" applyFont="1" applyBorder="1" applyAlignment="1">
      <alignment horizontal="center" vertical="center"/>
    </xf>
    <xf numFmtId="0" fontId="59" fillId="0" borderId="43" xfId="10" applyFont="1" applyBorder="1" applyAlignment="1">
      <alignment horizontal="left" vertical="center" shrinkToFit="1"/>
    </xf>
    <xf numFmtId="0" fontId="82" fillId="0" borderId="43" xfId="10" applyFont="1" applyBorder="1" applyAlignment="1">
      <alignment vertical="center" shrinkToFit="1"/>
    </xf>
    <xf numFmtId="0" fontId="82" fillId="0" borderId="162" xfId="10" applyFont="1" applyBorder="1" applyAlignment="1">
      <alignment horizontal="center" vertical="center"/>
    </xf>
    <xf numFmtId="0" fontId="59" fillId="0" borderId="43" xfId="7" applyFont="1" applyFill="1" applyBorder="1" applyAlignment="1">
      <alignment horizontal="left" vertical="center" shrinkToFit="1"/>
    </xf>
    <xf numFmtId="0" fontId="59" fillId="0" borderId="43" xfId="3" applyFont="1" applyBorder="1" applyAlignment="1" applyProtection="1">
      <alignment vertical="center" shrinkToFit="1"/>
      <protection locked="0"/>
    </xf>
    <xf numFmtId="0" fontId="59" fillId="0" borderId="43" xfId="6" applyFont="1" applyFill="1" applyBorder="1" applyAlignment="1" applyProtection="1">
      <alignment vertical="center" shrinkToFit="1"/>
      <protection locked="0"/>
    </xf>
    <xf numFmtId="0" fontId="59" fillId="0" borderId="43" xfId="7" applyFont="1" applyFill="1" applyBorder="1" applyAlignment="1">
      <alignment vertical="center" shrinkToFit="1"/>
    </xf>
    <xf numFmtId="0" fontId="59" fillId="0" borderId="43" xfId="6" applyFont="1" applyFill="1" applyBorder="1" applyAlignment="1" applyProtection="1">
      <alignment horizontal="center" vertical="center" shrinkToFit="1"/>
      <protection locked="0"/>
    </xf>
    <xf numFmtId="0" fontId="59" fillId="0" borderId="162" xfId="6" applyFont="1" applyFill="1" applyBorder="1" applyAlignment="1" applyProtection="1">
      <alignment horizontal="center" vertical="center" shrinkToFit="1"/>
      <protection locked="0"/>
    </xf>
    <xf numFmtId="0" fontId="59" fillId="0" borderId="43" xfId="10" applyFont="1" applyFill="1" applyBorder="1" applyAlignment="1">
      <alignment horizontal="center" vertical="center"/>
    </xf>
    <xf numFmtId="0" fontId="80" fillId="0" borderId="0" xfId="10" applyFont="1" applyBorder="1" applyAlignment="1">
      <alignment horizontal="center" vertical="center"/>
    </xf>
    <xf numFmtId="0" fontId="59" fillId="0" borderId="163" xfId="10" applyFont="1" applyBorder="1" applyAlignment="1">
      <alignment horizontal="center" vertical="center" wrapText="1"/>
    </xf>
    <xf numFmtId="0" fontId="59" fillId="0" borderId="166" xfId="10" applyFont="1" applyBorder="1" applyAlignment="1">
      <alignment horizontal="center" vertical="center"/>
    </xf>
    <xf numFmtId="0" fontId="59" fillId="0" borderId="64" xfId="10" applyFont="1" applyBorder="1" applyAlignment="1">
      <alignment horizontal="center" vertical="center"/>
    </xf>
    <xf numFmtId="0" fontId="82" fillId="0" borderId="164" xfId="10" applyFont="1" applyBorder="1" applyAlignment="1">
      <alignment horizontal="center" vertical="center"/>
    </xf>
    <xf numFmtId="0" fontId="59" fillId="0" borderId="165" xfId="10" applyFont="1" applyBorder="1" applyAlignment="1">
      <alignment horizontal="center" vertical="center"/>
    </xf>
    <xf numFmtId="0" fontId="59" fillId="0" borderId="167" xfId="10" applyFont="1" applyBorder="1" applyAlignment="1">
      <alignment horizontal="center" vertical="center"/>
    </xf>
    <xf numFmtId="0" fontId="36" fillId="0" borderId="0" xfId="10" applyFont="1" applyBorder="1" applyAlignment="1">
      <alignment horizontal="left" vertical="top" wrapText="1"/>
    </xf>
    <xf numFmtId="0" fontId="36" fillId="0" borderId="0" xfId="10" applyFont="1" applyBorder="1" applyAlignment="1">
      <alignment horizontal="left" vertical="top"/>
    </xf>
    <xf numFmtId="0" fontId="20" fillId="0" borderId="131" xfId="3" applyFont="1" applyBorder="1" applyAlignment="1" applyProtection="1">
      <alignment horizontal="center" vertical="center"/>
      <protection locked="0"/>
    </xf>
    <xf numFmtId="0" fontId="20" fillId="0" borderId="104" xfId="3" applyFont="1" applyBorder="1" applyAlignment="1" applyProtection="1">
      <alignment horizontal="center" vertical="center"/>
      <protection locked="0"/>
    </xf>
    <xf numFmtId="0" fontId="20" fillId="0" borderId="133" xfId="3" applyFont="1" applyBorder="1" applyAlignment="1" applyProtection="1">
      <alignment horizontal="center" vertical="center"/>
      <protection locked="0"/>
    </xf>
    <xf numFmtId="0" fontId="20" fillId="0" borderId="58" xfId="3" applyFont="1" applyBorder="1" applyAlignment="1" applyProtection="1">
      <alignment horizontal="center" vertical="center"/>
      <protection locked="0"/>
    </xf>
    <xf numFmtId="0" fontId="20" fillId="0" borderId="92" xfId="3" applyFont="1" applyBorder="1" applyAlignment="1" applyProtection="1">
      <alignment horizontal="center" vertical="center"/>
      <protection locked="0"/>
    </xf>
    <xf numFmtId="0" fontId="20" fillId="0" borderId="134" xfId="3" applyFont="1" applyBorder="1" applyAlignment="1" applyProtection="1">
      <alignment horizontal="center" vertical="center"/>
      <protection locked="0"/>
    </xf>
    <xf numFmtId="0" fontId="20" fillId="0" borderId="59" xfId="3" applyFont="1" applyBorder="1" applyAlignment="1" applyProtection="1">
      <alignment horizontal="center" vertical="center"/>
      <protection locked="0"/>
    </xf>
    <xf numFmtId="0" fontId="60" fillId="0" borderId="29" xfId="3" applyFont="1" applyBorder="1" applyAlignment="1" applyProtection="1">
      <alignment horizontal="center" vertical="center" wrapText="1"/>
      <protection locked="0"/>
    </xf>
    <xf numFmtId="0" fontId="60" fillId="0" borderId="44" xfId="3" applyFont="1" applyBorder="1" applyAlignment="1" applyProtection="1">
      <alignment horizontal="center" vertical="center"/>
      <protection locked="0"/>
    </xf>
    <xf numFmtId="0" fontId="60" fillId="0" borderId="98" xfId="3" applyFont="1" applyBorder="1" applyAlignment="1" applyProtection="1">
      <alignment horizontal="center" vertical="center"/>
      <protection locked="0"/>
    </xf>
    <xf numFmtId="0" fontId="60" fillId="0" borderId="0" xfId="3" applyFont="1" applyBorder="1" applyAlignment="1" applyProtection="1">
      <alignment horizontal="center" vertical="center"/>
      <protection locked="0"/>
    </xf>
    <xf numFmtId="0" fontId="60" fillId="0" borderId="31" xfId="3" applyFont="1" applyBorder="1" applyAlignment="1" applyProtection="1">
      <alignment horizontal="center" vertical="center"/>
      <protection locked="0"/>
    </xf>
    <xf numFmtId="0" fontId="60" fillId="0" borderId="49" xfId="3" applyFont="1" applyBorder="1" applyAlignment="1" applyProtection="1">
      <alignment horizontal="center" vertical="center"/>
      <protection locked="0"/>
    </xf>
    <xf numFmtId="0" fontId="20" fillId="0" borderId="132" xfId="3" applyFont="1" applyBorder="1" applyAlignment="1" applyProtection="1">
      <alignment horizontal="center" vertical="center"/>
      <protection locked="0"/>
    </xf>
    <xf numFmtId="0" fontId="20" fillId="0" borderId="135" xfId="3" applyFont="1" applyBorder="1" applyAlignment="1" applyProtection="1">
      <alignment horizontal="center" vertical="center"/>
      <protection locked="0"/>
    </xf>
    <xf numFmtId="0" fontId="10" fillId="0" borderId="49" xfId="2" applyFont="1" applyFill="1" applyBorder="1" applyAlignment="1" applyProtection="1">
      <alignment horizontal="left"/>
      <protection locked="0"/>
    </xf>
    <xf numFmtId="0" fontId="10" fillId="0" borderId="35" xfId="2" applyFont="1" applyFill="1" applyBorder="1" applyAlignment="1" applyProtection="1">
      <alignment horizontal="left"/>
      <protection locked="0"/>
    </xf>
    <xf numFmtId="0" fontId="65" fillId="4" borderId="146" xfId="3" applyFont="1" applyFill="1" applyBorder="1" applyAlignment="1" applyProtection="1">
      <alignment horizontal="center" vertical="center" shrinkToFit="1"/>
    </xf>
    <xf numFmtId="0" fontId="68" fillId="4" borderId="130" xfId="3" applyFont="1" applyFill="1" applyBorder="1" applyAlignment="1" applyProtection="1">
      <alignment horizontal="center" vertical="center" shrinkToFit="1"/>
    </xf>
    <xf numFmtId="0" fontId="68" fillId="4" borderId="112" xfId="3" applyFont="1" applyFill="1" applyBorder="1" applyAlignment="1" applyProtection="1">
      <alignment horizontal="center" vertical="center" shrinkToFit="1"/>
    </xf>
    <xf numFmtId="0" fontId="63" fillId="0" borderId="139" xfId="3" applyFont="1" applyBorder="1" applyAlignment="1" applyProtection="1">
      <alignment horizontal="center" vertical="center" textRotation="255" shrinkToFit="1"/>
      <protection locked="0"/>
    </xf>
    <xf numFmtId="0" fontId="63" fillId="0" borderId="141" xfId="3" applyFont="1" applyBorder="1" applyAlignment="1" applyProtection="1">
      <alignment horizontal="center" vertical="center" textRotation="255" shrinkToFit="1"/>
      <protection locked="0"/>
    </xf>
    <xf numFmtId="0" fontId="63" fillId="0" borderId="144" xfId="3" applyFont="1" applyBorder="1" applyAlignment="1" applyProtection="1">
      <alignment horizontal="center" vertical="center" textRotation="255" shrinkToFit="1"/>
      <protection locked="0"/>
    </xf>
    <xf numFmtId="0" fontId="65" fillId="0" borderId="139" xfId="3" applyFont="1" applyBorder="1" applyAlignment="1" applyProtection="1">
      <alignment horizontal="center" vertical="center" textRotation="255" shrinkToFit="1"/>
      <protection locked="0"/>
    </xf>
    <xf numFmtId="0" fontId="20" fillId="0" borderId="141" xfId="3" applyFont="1" applyBorder="1" applyAlignment="1">
      <alignment horizontal="center" vertical="center" shrinkToFit="1"/>
    </xf>
    <xf numFmtId="0" fontId="20" fillId="0" borderId="144" xfId="3" applyFont="1" applyBorder="1" applyAlignment="1">
      <alignment horizontal="center" vertical="center" shrinkToFit="1"/>
    </xf>
    <xf numFmtId="0" fontId="20" fillId="0" borderId="140" xfId="3" applyFont="1" applyBorder="1" applyAlignment="1" applyProtection="1">
      <alignment horizontal="center" vertical="center" shrinkToFit="1"/>
      <protection locked="0"/>
    </xf>
    <xf numFmtId="0" fontId="20" fillId="0" borderId="28" xfId="3" applyFont="1" applyBorder="1" applyAlignment="1" applyProtection="1">
      <alignment horizontal="center" vertical="center" shrinkToFit="1"/>
      <protection locked="0"/>
    </xf>
    <xf numFmtId="0" fontId="20" fillId="0" borderId="75" xfId="3" applyFont="1" applyBorder="1" applyAlignment="1" applyProtection="1">
      <alignment horizontal="center" vertical="center" shrinkToFit="1"/>
      <protection locked="0"/>
    </xf>
    <xf numFmtId="0" fontId="20" fillId="0" borderId="93" xfId="3" applyFont="1" applyBorder="1" applyAlignment="1" applyProtection="1">
      <alignment horizontal="center" vertical="center" shrinkToFit="1"/>
      <protection locked="0"/>
    </xf>
    <xf numFmtId="0" fontId="20" fillId="0" borderId="76" xfId="3" applyFont="1" applyBorder="1" applyAlignment="1" applyProtection="1">
      <alignment horizontal="center" vertical="center" shrinkToFit="1"/>
      <protection locked="0"/>
    </xf>
    <xf numFmtId="0" fontId="20" fillId="0" borderId="35" xfId="3" applyFont="1" applyBorder="1" applyAlignment="1" applyProtection="1">
      <alignment horizontal="center" vertical="center" shrinkToFit="1"/>
      <protection locked="0"/>
    </xf>
    <xf numFmtId="0" fontId="68" fillId="0" borderId="141" xfId="3" applyFont="1" applyBorder="1" applyAlignment="1" applyProtection="1">
      <alignment horizontal="center" vertical="center" textRotation="255" shrinkToFit="1"/>
      <protection locked="0"/>
    </xf>
    <xf numFmtId="0" fontId="68" fillId="0" borderId="144" xfId="3" applyFont="1" applyBorder="1" applyAlignment="1" applyProtection="1">
      <alignment horizontal="center" vertical="center" textRotation="255" shrinkToFit="1"/>
      <protection locked="0"/>
    </xf>
    <xf numFmtId="0" fontId="65" fillId="4" borderId="112" xfId="3" applyFont="1" applyFill="1" applyBorder="1" applyAlignment="1" applyProtection="1">
      <alignment horizontal="center" vertical="center" shrinkToFit="1"/>
    </xf>
    <xf numFmtId="0" fontId="67" fillId="0" borderId="140" xfId="3" applyFont="1" applyFill="1" applyBorder="1" applyAlignment="1" applyProtection="1">
      <alignment horizontal="center" vertical="center" shrinkToFit="1"/>
      <protection locked="0"/>
    </xf>
    <xf numFmtId="0" fontId="67" fillId="0" borderId="28" xfId="3" applyFont="1" applyFill="1" applyBorder="1" applyAlignment="1" applyProtection="1">
      <alignment horizontal="center" vertical="center" shrinkToFit="1"/>
      <protection locked="0"/>
    </xf>
    <xf numFmtId="0" fontId="67" fillId="0" borderId="75" xfId="3" applyFont="1" applyFill="1" applyBorder="1" applyAlignment="1" applyProtection="1">
      <alignment horizontal="center" vertical="center" shrinkToFit="1"/>
      <protection locked="0"/>
    </xf>
    <xf numFmtId="0" fontId="67" fillId="0" borderId="93" xfId="3" applyFont="1" applyFill="1" applyBorder="1" applyAlignment="1" applyProtection="1">
      <alignment horizontal="center" vertical="center" shrinkToFit="1"/>
      <protection locked="0"/>
    </xf>
    <xf numFmtId="0" fontId="67" fillId="0" borderId="76" xfId="3" applyFont="1" applyFill="1" applyBorder="1" applyAlignment="1" applyProtection="1">
      <alignment horizontal="center" vertical="center" shrinkToFit="1"/>
      <protection locked="0"/>
    </xf>
    <xf numFmtId="0" fontId="67" fillId="0" borderId="35" xfId="3" applyFont="1" applyFill="1" applyBorder="1" applyAlignment="1" applyProtection="1">
      <alignment horizontal="center" vertical="center" shrinkToFit="1"/>
      <protection locked="0"/>
    </xf>
    <xf numFmtId="0" fontId="65" fillId="4" borderId="130" xfId="3" applyFont="1" applyFill="1" applyBorder="1" applyAlignment="1" applyProtection="1">
      <alignment horizontal="center" vertical="center" shrinkToFit="1"/>
    </xf>
    <xf numFmtId="0" fontId="73" fillId="4" borderId="146" xfId="3" applyFont="1" applyFill="1" applyBorder="1" applyAlignment="1" applyProtection="1">
      <alignment horizontal="center" vertical="center" shrinkToFit="1"/>
    </xf>
    <xf numFmtId="0" fontId="73" fillId="4" borderId="130" xfId="3" applyFont="1" applyFill="1" applyBorder="1" applyAlignment="1" applyProtection="1">
      <alignment horizontal="center" vertical="center" shrinkToFit="1"/>
    </xf>
    <xf numFmtId="0" fontId="73" fillId="4" borderId="112" xfId="3" applyFont="1" applyFill="1" applyBorder="1" applyAlignment="1" applyProtection="1">
      <alignment horizontal="center" vertical="center" shrinkToFit="1"/>
    </xf>
    <xf numFmtId="0" fontId="73" fillId="4" borderId="146" xfId="3" applyFont="1" applyFill="1" applyBorder="1" applyAlignment="1" applyProtection="1">
      <alignment horizontal="center" vertical="center"/>
    </xf>
    <xf numFmtId="0" fontId="73" fillId="4" borderId="130" xfId="3" applyFont="1" applyFill="1" applyBorder="1" applyAlignment="1" applyProtection="1">
      <alignment horizontal="center" vertical="center"/>
    </xf>
    <xf numFmtId="0" fontId="73" fillId="4" borderId="112" xfId="3" applyFont="1" applyFill="1" applyBorder="1" applyAlignment="1" applyProtection="1">
      <alignment horizontal="center" vertical="center"/>
    </xf>
    <xf numFmtId="0" fontId="41" fillId="0" borderId="1" xfId="1" applyFont="1" applyFill="1" applyBorder="1" applyAlignment="1" applyProtection="1">
      <alignment horizontal="center" vertical="center"/>
      <protection locked="0"/>
    </xf>
    <xf numFmtId="0" fontId="10" fillId="0" borderId="44" xfId="2" applyFont="1" applyFill="1" applyBorder="1" applyAlignment="1" applyProtection="1">
      <alignment horizontal="left" vertical="top" wrapText="1"/>
      <protection locked="0"/>
    </xf>
    <xf numFmtId="0" fontId="10" fillId="0" borderId="44" xfId="2" applyFont="1" applyFill="1" applyBorder="1" applyAlignment="1" applyProtection="1">
      <alignment horizontal="left" vertical="top"/>
      <protection locked="0"/>
    </xf>
    <xf numFmtId="0" fontId="10" fillId="0" borderId="28" xfId="2" applyFont="1" applyFill="1" applyBorder="1" applyAlignment="1" applyProtection="1">
      <alignment horizontal="left" vertical="top"/>
      <protection locked="0"/>
    </xf>
    <xf numFmtId="0" fontId="10" fillId="0" borderId="0" xfId="2" applyFont="1" applyFill="1" applyBorder="1" applyAlignment="1" applyProtection="1">
      <alignment horizontal="left"/>
      <protection locked="0"/>
    </xf>
    <xf numFmtId="0" fontId="10" fillId="0" borderId="93" xfId="2" applyFont="1" applyFill="1" applyBorder="1" applyAlignment="1" applyProtection="1">
      <alignment horizontal="left"/>
      <protection locked="0"/>
    </xf>
    <xf numFmtId="0" fontId="20" fillId="0" borderId="58" xfId="3" applyFont="1" applyBorder="1" applyAlignment="1" applyProtection="1">
      <alignment horizontal="center" vertical="center" wrapText="1"/>
      <protection locked="0"/>
    </xf>
    <xf numFmtId="0" fontId="20" fillId="0" borderId="92" xfId="3" applyFont="1" applyBorder="1" applyAlignment="1" applyProtection="1">
      <alignment horizontal="center" vertical="center" wrapText="1"/>
      <protection locked="0"/>
    </xf>
    <xf numFmtId="0" fontId="20" fillId="0" borderId="136" xfId="3" applyFont="1" applyBorder="1" applyAlignment="1" applyProtection="1">
      <alignment horizontal="center" vertical="center" wrapText="1"/>
      <protection locked="0"/>
    </xf>
    <xf numFmtId="0" fontId="20" fillId="0" borderId="138" xfId="3" applyFont="1" applyBorder="1" applyAlignment="1" applyProtection="1">
      <alignment horizontal="center" vertical="center" wrapText="1"/>
      <protection locked="0"/>
    </xf>
    <xf numFmtId="0" fontId="65" fillId="0" borderId="141" xfId="3" applyFont="1" applyBorder="1" applyAlignment="1" applyProtection="1">
      <alignment horizontal="center" vertical="center" textRotation="255" shrinkToFit="1"/>
      <protection locked="0"/>
    </xf>
    <xf numFmtId="0" fontId="65" fillId="0" borderId="144" xfId="3" applyFont="1" applyBorder="1" applyAlignment="1" applyProtection="1">
      <alignment horizontal="center" vertical="center" textRotation="255" shrinkToFit="1"/>
      <protection locked="0"/>
    </xf>
    <xf numFmtId="0" fontId="60" fillId="0" borderId="140" xfId="3" applyFont="1" applyBorder="1" applyAlignment="1" applyProtection="1">
      <alignment horizontal="center" vertical="center" shrinkToFit="1"/>
      <protection locked="0"/>
    </xf>
    <xf numFmtId="0" fontId="60" fillId="0" borderId="28" xfId="3" applyFont="1" applyBorder="1" applyAlignment="1" applyProtection="1">
      <alignment horizontal="center" vertical="center" shrinkToFit="1"/>
      <protection locked="0"/>
    </xf>
    <xf numFmtId="0" fontId="60" fillId="0" borderId="75" xfId="3" applyFont="1" applyBorder="1" applyAlignment="1" applyProtection="1">
      <alignment horizontal="center" vertical="center" shrinkToFit="1"/>
      <protection locked="0"/>
    </xf>
    <xf numFmtId="0" fontId="60" fillId="0" borderId="93" xfId="3" applyFont="1" applyBorder="1" applyAlignment="1" applyProtection="1">
      <alignment horizontal="center" vertical="center" shrinkToFit="1"/>
      <protection locked="0"/>
    </xf>
    <xf numFmtId="0" fontId="60" fillId="0" borderId="76" xfId="3" applyFont="1" applyBorder="1" applyAlignment="1" applyProtection="1">
      <alignment horizontal="center" vertical="center" shrinkToFit="1"/>
      <protection locked="0"/>
    </xf>
    <xf numFmtId="0" fontId="60" fillId="0" borderId="35" xfId="3" applyFont="1" applyBorder="1" applyAlignment="1" applyProtection="1">
      <alignment horizontal="center" vertical="center" shrinkToFit="1"/>
      <protection locked="0"/>
    </xf>
    <xf numFmtId="0" fontId="68" fillId="0" borderId="139" xfId="3" applyFont="1" applyBorder="1" applyAlignment="1" applyProtection="1">
      <alignment horizontal="center" vertical="center" textRotation="255" shrinkToFit="1"/>
      <protection locked="0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13" fillId="2" borderId="23" xfId="1" applyFont="1" applyFill="1" applyBorder="1" applyAlignment="1" applyProtection="1">
      <alignment horizontal="center" vertical="center"/>
    </xf>
    <xf numFmtId="0" fontId="13" fillId="2" borderId="27" xfId="1" applyFont="1" applyFill="1" applyBorder="1" applyAlignment="1" applyProtection="1">
      <alignment horizontal="center" vertical="center"/>
    </xf>
    <xf numFmtId="0" fontId="13" fillId="2" borderId="24" xfId="1" applyFont="1" applyFill="1" applyBorder="1" applyAlignment="1" applyProtection="1">
      <alignment horizontal="center" vertical="center"/>
    </xf>
    <xf numFmtId="0" fontId="12" fillId="0" borderId="104" xfId="1" applyFont="1" applyFill="1" applyBorder="1" applyAlignment="1" applyProtection="1">
      <alignment horizontal="center" vertical="center" wrapText="1"/>
    </xf>
    <xf numFmtId="0" fontId="12" fillId="0" borderId="105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/>
    </xf>
    <xf numFmtId="0" fontId="12" fillId="0" borderId="113" xfId="1" applyFont="1" applyFill="1" applyBorder="1" applyAlignment="1" applyProtection="1">
      <alignment horizontal="center" vertical="center" textRotation="255"/>
    </xf>
    <xf numFmtId="0" fontId="12" fillId="0" borderId="2" xfId="1" applyFont="1" applyFill="1" applyBorder="1" applyAlignment="1" applyProtection="1">
      <alignment horizontal="center" vertical="center" textRotation="255"/>
    </xf>
    <xf numFmtId="0" fontId="12" fillId="0" borderId="41" xfId="1" applyFont="1" applyFill="1" applyBorder="1" applyAlignment="1" applyProtection="1">
      <alignment horizontal="center" vertical="center" textRotation="255"/>
    </xf>
    <xf numFmtId="0" fontId="12" fillId="0" borderId="0" xfId="1" applyFont="1" applyFill="1" applyBorder="1" applyAlignment="1" applyProtection="1">
      <alignment horizontal="center" vertical="center" textRotation="255"/>
    </xf>
    <xf numFmtId="0" fontId="12" fillId="0" borderId="48" xfId="1" applyFont="1" applyFill="1" applyBorder="1" applyAlignment="1" applyProtection="1">
      <alignment horizontal="center" vertical="center" textRotation="255"/>
    </xf>
    <xf numFmtId="0" fontId="12" fillId="0" borderId="49" xfId="1" applyFont="1" applyFill="1" applyBorder="1" applyAlignment="1" applyProtection="1">
      <alignment horizontal="center" vertical="center" textRotation="255"/>
    </xf>
    <xf numFmtId="0" fontId="0" fillId="2" borderId="36" xfId="0" applyFill="1" applyBorder="1" applyProtection="1">
      <alignment vertical="center"/>
    </xf>
    <xf numFmtId="0" fontId="0" fillId="2" borderId="39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0" fillId="2" borderId="99" xfId="0" applyFill="1" applyBorder="1" applyProtection="1">
      <alignment vertical="center"/>
    </xf>
    <xf numFmtId="0" fontId="13" fillId="2" borderId="53" xfId="1" applyFont="1" applyFill="1" applyBorder="1" applyAlignment="1" applyProtection="1">
      <alignment horizontal="center" vertical="center"/>
    </xf>
    <xf numFmtId="0" fontId="13" fillId="2" borderId="112" xfId="1" applyFont="1" applyFill="1" applyBorder="1" applyAlignment="1" applyProtection="1">
      <alignment horizontal="center" vertical="center"/>
    </xf>
    <xf numFmtId="0" fontId="13" fillId="2" borderId="54" xfId="1" applyFont="1" applyFill="1" applyBorder="1" applyAlignment="1" applyProtection="1">
      <alignment horizontal="center" vertical="center"/>
    </xf>
    <xf numFmtId="0" fontId="12" fillId="0" borderId="29" xfId="1" applyFont="1" applyFill="1" applyBorder="1" applyAlignment="1" applyProtection="1">
      <alignment horizontal="center" vertical="center" textRotation="255"/>
    </xf>
    <xf numFmtId="0" fontId="12" fillId="0" borderId="44" xfId="1" applyFont="1" applyFill="1" applyBorder="1" applyAlignment="1" applyProtection="1">
      <alignment horizontal="center" vertical="center" textRotation="255"/>
    </xf>
    <xf numFmtId="0" fontId="12" fillId="0" borderId="98" xfId="1" applyFont="1" applyFill="1" applyBorder="1" applyAlignment="1" applyProtection="1">
      <alignment horizontal="center" vertical="center" textRotation="255"/>
    </xf>
    <xf numFmtId="0" fontId="12" fillId="0" borderId="31" xfId="1" applyFont="1" applyFill="1" applyBorder="1" applyAlignment="1" applyProtection="1">
      <alignment horizontal="center" vertical="center" textRotation="255"/>
    </xf>
    <xf numFmtId="0" fontId="10" fillId="0" borderId="26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0" fillId="0" borderId="57" xfId="0" applyBorder="1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10" fillId="0" borderId="157" xfId="1" applyFont="1" applyFill="1" applyBorder="1" applyAlignment="1" applyProtection="1">
      <alignment horizontal="left" vertical="center" wrapText="1"/>
      <protection locked="0"/>
    </xf>
    <xf numFmtId="0" fontId="10" fillId="0" borderId="121" xfId="1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3" fillId="0" borderId="26" xfId="1" applyFont="1" applyFill="1" applyBorder="1" applyAlignment="1" applyProtection="1">
      <alignment horizontal="center" vertical="center" wrapText="1"/>
      <protection locked="0"/>
    </xf>
    <xf numFmtId="0" fontId="13" fillId="0" borderId="28" xfId="1" applyFont="1" applyFill="1" applyBorder="1" applyAlignment="1" applyProtection="1">
      <alignment horizontal="center" vertical="center" wrapText="1"/>
      <protection locked="0"/>
    </xf>
    <xf numFmtId="0" fontId="13" fillId="0" borderId="34" xfId="1" applyFont="1" applyFill="1" applyBorder="1" applyAlignment="1" applyProtection="1">
      <alignment horizontal="center" vertical="center" wrapText="1"/>
      <protection locked="0"/>
    </xf>
    <xf numFmtId="0" fontId="13" fillId="0" borderId="35" xfId="1" applyFont="1" applyFill="1" applyBorder="1" applyAlignment="1" applyProtection="1">
      <alignment horizontal="center" vertical="center" wrapText="1"/>
      <protection locked="0"/>
    </xf>
    <xf numFmtId="0" fontId="13" fillId="2" borderId="36" xfId="1" applyFont="1" applyFill="1" applyBorder="1" applyAlignment="1" applyProtection="1">
      <alignment horizontal="center" vertical="center"/>
    </xf>
    <xf numFmtId="0" fontId="13" fillId="2" borderId="39" xfId="1" applyFont="1" applyFill="1" applyBorder="1" applyAlignment="1" applyProtection="1">
      <alignment horizontal="center" vertical="center"/>
    </xf>
    <xf numFmtId="0" fontId="13" fillId="2" borderId="37" xfId="1" applyFont="1" applyFill="1" applyBorder="1" applyAlignment="1" applyProtection="1">
      <alignment horizontal="center" vertical="center"/>
    </xf>
    <xf numFmtId="0" fontId="12" fillId="0" borderId="87" xfId="1" applyFont="1" applyFill="1" applyBorder="1" applyAlignment="1" applyProtection="1">
      <alignment horizontal="center" vertical="center" textRotation="255"/>
    </xf>
    <xf numFmtId="0" fontId="12" fillId="0" borderId="44" xfId="1" applyFont="1" applyFill="1" applyBorder="1" applyAlignment="1" applyProtection="1">
      <alignment horizontal="left" vertical="center" wrapText="1"/>
      <protection locked="0"/>
    </xf>
    <xf numFmtId="0" fontId="12" fillId="0" borderId="45" xfId="1" applyFont="1" applyFill="1" applyBorder="1" applyAlignment="1" applyProtection="1">
      <alignment horizontal="left" vertical="center" wrapText="1"/>
      <protection locked="0"/>
    </xf>
    <xf numFmtId="0" fontId="12" fillId="0" borderId="0" xfId="1" applyFont="1" applyFill="1" applyBorder="1" applyAlignment="1" applyProtection="1">
      <alignment horizontal="left" vertical="center" wrapText="1"/>
      <protection locked="0"/>
    </xf>
    <xf numFmtId="0" fontId="12" fillId="0" borderId="46" xfId="1" applyFont="1" applyFill="1" applyBorder="1" applyAlignment="1" applyProtection="1">
      <alignment horizontal="left" vertical="center" wrapText="1"/>
      <protection locked="0"/>
    </xf>
    <xf numFmtId="0" fontId="12" fillId="0" borderId="85" xfId="1" applyFont="1" applyFill="1" applyBorder="1" applyAlignment="1" applyProtection="1">
      <alignment horizontal="left" vertical="center" wrapText="1"/>
      <protection locked="0"/>
    </xf>
    <xf numFmtId="0" fontId="12" fillId="0" borderId="73" xfId="1" applyFont="1" applyFill="1" applyBorder="1" applyAlignment="1" applyProtection="1">
      <alignment horizontal="left" vertical="center" wrapText="1"/>
      <protection locked="0"/>
    </xf>
    <xf numFmtId="0" fontId="12" fillId="3" borderId="88" xfId="1" applyFont="1" applyFill="1" applyBorder="1" applyAlignment="1" applyProtection="1">
      <alignment horizontal="center" vertical="center" wrapText="1"/>
      <protection locked="0"/>
    </xf>
    <xf numFmtId="0" fontId="12" fillId="3" borderId="89" xfId="1" applyFont="1" applyFill="1" applyBorder="1" applyAlignment="1" applyProtection="1">
      <alignment horizontal="center" vertical="center" wrapText="1"/>
      <protection locked="0"/>
    </xf>
    <xf numFmtId="0" fontId="12" fillId="3" borderId="90" xfId="1" applyFont="1" applyFill="1" applyBorder="1" applyAlignment="1" applyProtection="1">
      <alignment horizontal="center" vertical="center" wrapText="1"/>
      <protection locked="0"/>
    </xf>
    <xf numFmtId="0" fontId="12" fillId="0" borderId="86" xfId="1" applyFont="1" applyFill="1" applyBorder="1" applyAlignment="1" applyProtection="1">
      <alignment horizontal="left" vertical="center" wrapText="1"/>
      <protection locked="0"/>
    </xf>
    <xf numFmtId="0" fontId="12" fillId="0" borderId="74" xfId="1" applyFont="1" applyFill="1" applyBorder="1" applyAlignment="1" applyProtection="1">
      <alignment horizontal="left" vertical="center" wrapText="1"/>
      <protection locked="0"/>
    </xf>
    <xf numFmtId="0" fontId="12" fillId="0" borderId="75" xfId="1" applyFont="1" applyFill="1" applyBorder="1" applyAlignment="1" applyProtection="1">
      <alignment horizontal="left" vertical="center" wrapText="1"/>
      <protection locked="0"/>
    </xf>
    <xf numFmtId="0" fontId="12" fillId="0" borderId="76" xfId="1" applyFont="1" applyFill="1" applyBorder="1" applyAlignment="1" applyProtection="1">
      <alignment horizontal="left" vertical="center" wrapText="1"/>
      <protection locked="0"/>
    </xf>
    <xf numFmtId="0" fontId="12" fillId="0" borderId="52" xfId="1" applyFont="1" applyFill="1" applyBorder="1" applyAlignment="1" applyProtection="1">
      <alignment horizontal="left" vertical="center" wrapText="1"/>
      <protection locked="0"/>
    </xf>
    <xf numFmtId="0" fontId="29" fillId="3" borderId="91" xfId="2" applyFont="1" applyFill="1" applyBorder="1" applyAlignment="1" applyProtection="1">
      <alignment horizontal="center" vertical="center" wrapText="1"/>
      <protection locked="0"/>
    </xf>
    <xf numFmtId="0" fontId="29" fillId="3" borderId="89" xfId="2" applyFont="1" applyFill="1" applyBorder="1" applyAlignment="1" applyProtection="1">
      <alignment horizontal="center" vertical="center" wrapText="1"/>
      <protection locked="0"/>
    </xf>
    <xf numFmtId="0" fontId="29" fillId="3" borderId="92" xfId="2" applyFont="1" applyFill="1" applyBorder="1" applyAlignment="1" applyProtection="1">
      <alignment horizontal="center" vertical="center" wrapText="1"/>
      <protection locked="0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11" fillId="0" borderId="15" xfId="1" applyFont="1" applyFill="1" applyBorder="1" applyAlignment="1" applyProtection="1">
      <alignment horizontal="left" wrapText="1"/>
      <protection locked="0"/>
    </xf>
    <xf numFmtId="0" fontId="11" fillId="0" borderId="111" xfId="1" applyFont="1" applyFill="1" applyBorder="1" applyAlignment="1" applyProtection="1">
      <alignment horizontal="left" wrapText="1"/>
      <protection locked="0"/>
    </xf>
    <xf numFmtId="0" fontId="11" fillId="0" borderId="22" xfId="1" applyFont="1" applyFill="1" applyBorder="1" applyAlignment="1" applyProtection="1">
      <alignment horizontal="left" wrapText="1"/>
      <protection locked="0"/>
    </xf>
    <xf numFmtId="0" fontId="10" fillId="0" borderId="3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11" fillId="0" borderId="26" xfId="1" applyFont="1" applyFill="1" applyBorder="1" applyAlignment="1" applyProtection="1">
      <alignment horizontal="left" vertical="center" wrapText="1"/>
      <protection locked="0"/>
    </xf>
    <xf numFmtId="0" fontId="11" fillId="0" borderId="28" xfId="1" applyFont="1" applyFill="1" applyBorder="1" applyAlignment="1" applyProtection="1">
      <alignment horizontal="left" vertical="center" wrapText="1"/>
      <protection locked="0"/>
    </xf>
    <xf numFmtId="0" fontId="11" fillId="0" borderId="157" xfId="1" applyFont="1" applyFill="1" applyBorder="1" applyAlignment="1" applyProtection="1">
      <alignment horizontal="left" vertical="center" wrapText="1"/>
      <protection locked="0"/>
    </xf>
    <xf numFmtId="0" fontId="11" fillId="0" borderId="121" xfId="1" applyFont="1" applyFill="1" applyBorder="1" applyAlignment="1" applyProtection="1">
      <alignment horizontal="left" vertical="center" wrapText="1"/>
      <protection locked="0"/>
    </xf>
    <xf numFmtId="0" fontId="26" fillId="2" borderId="130" xfId="1" applyFont="1" applyFill="1" applyBorder="1" applyAlignment="1" applyProtection="1">
      <alignment horizontal="center" vertical="center"/>
    </xf>
    <xf numFmtId="0" fontId="26" fillId="2" borderId="40" xfId="1" applyFont="1" applyFill="1" applyBorder="1" applyAlignment="1" applyProtection="1">
      <alignment horizontal="center" vertical="center"/>
    </xf>
    <xf numFmtId="0" fontId="31" fillId="2" borderId="53" xfId="1" applyFont="1" applyFill="1" applyBorder="1" applyAlignment="1" applyProtection="1">
      <alignment horizontal="center" vertical="center"/>
    </xf>
    <xf numFmtId="0" fontId="31" fillId="2" borderId="54" xfId="1" applyFont="1" applyFill="1" applyBorder="1" applyAlignment="1" applyProtection="1">
      <alignment horizontal="center" vertical="center"/>
    </xf>
    <xf numFmtId="0" fontId="27" fillId="5" borderId="0" xfId="2" applyFont="1" applyFill="1" applyBorder="1" applyAlignment="1" applyProtection="1">
      <alignment horizontal="left"/>
      <protection locked="0"/>
    </xf>
    <xf numFmtId="0" fontId="27" fillId="5" borderId="93" xfId="2" applyFont="1" applyFill="1" applyBorder="1" applyAlignment="1" applyProtection="1">
      <alignment horizontal="left"/>
      <protection locked="0"/>
    </xf>
    <xf numFmtId="0" fontId="51" fillId="0" borderId="139" xfId="1" applyFont="1" applyFill="1" applyBorder="1" applyAlignment="1" applyProtection="1">
      <alignment horizontal="center" vertical="center" wrapText="1"/>
    </xf>
    <xf numFmtId="0" fontId="51" fillId="0" borderId="141" xfId="1" applyFont="1" applyFill="1" applyBorder="1" applyAlignment="1" applyProtection="1">
      <alignment horizontal="center" vertical="center" wrapText="1"/>
    </xf>
    <xf numFmtId="0" fontId="51" fillId="0" borderId="144" xfId="1" applyFont="1" applyFill="1" applyBorder="1" applyAlignment="1" applyProtection="1">
      <alignment horizontal="center" vertical="center" wrapText="1"/>
    </xf>
    <xf numFmtId="0" fontId="51" fillId="2" borderId="130" xfId="1" applyFont="1" applyFill="1" applyBorder="1" applyAlignment="1" applyProtection="1">
      <alignment horizontal="center" vertical="center"/>
    </xf>
    <xf numFmtId="0" fontId="51" fillId="2" borderId="39" xfId="1" applyFont="1" applyFill="1" applyBorder="1" applyAlignment="1" applyProtection="1">
      <alignment horizontal="center" vertical="center"/>
    </xf>
    <xf numFmtId="0" fontId="31" fillId="0" borderId="139" xfId="1" applyFont="1" applyFill="1" applyBorder="1" applyAlignment="1" applyProtection="1">
      <alignment horizontal="center" vertical="center" textRotation="255"/>
    </xf>
    <xf numFmtId="0" fontId="31" fillId="0" borderId="141" xfId="1" applyFont="1" applyFill="1" applyBorder="1" applyAlignment="1" applyProtection="1">
      <alignment horizontal="center" vertical="center" textRotation="255"/>
    </xf>
    <xf numFmtId="0" fontId="57" fillId="0" borderId="127" xfId="1" applyFont="1" applyFill="1" applyBorder="1" applyAlignment="1" applyProtection="1">
      <alignment horizontal="center" vertical="center" textRotation="255" shrinkToFit="1"/>
      <protection locked="0"/>
    </xf>
    <xf numFmtId="0" fontId="57" fillId="0" borderId="128" xfId="1" applyFont="1" applyFill="1" applyBorder="1" applyAlignment="1" applyProtection="1">
      <alignment horizontal="center" vertical="center" textRotation="255" shrinkToFit="1"/>
      <protection locked="0"/>
    </xf>
    <xf numFmtId="0" fontId="57" fillId="0" borderId="151" xfId="1" applyFont="1" applyFill="1" applyBorder="1" applyAlignment="1" applyProtection="1">
      <alignment horizontal="center" vertical="center" textRotation="255" shrinkToFit="1"/>
      <protection locked="0"/>
    </xf>
    <xf numFmtId="0" fontId="57" fillId="0" borderId="129" xfId="1" applyFont="1" applyFill="1" applyBorder="1" applyAlignment="1" applyProtection="1">
      <alignment horizontal="center" vertical="center" textRotation="255" shrinkToFit="1"/>
      <protection locked="0"/>
    </xf>
    <xf numFmtId="0" fontId="51" fillId="0" borderId="27" xfId="1" applyFont="1" applyFill="1" applyBorder="1" applyAlignment="1" applyProtection="1">
      <alignment horizontal="center" vertical="center" wrapText="1"/>
    </xf>
    <xf numFmtId="0" fontId="51" fillId="0" borderId="61" xfId="1" applyFont="1" applyFill="1" applyBorder="1" applyAlignment="1" applyProtection="1">
      <alignment horizontal="center" vertical="center" wrapText="1"/>
    </xf>
    <xf numFmtId="0" fontId="51" fillId="0" borderId="32" xfId="1" applyFont="1" applyFill="1" applyBorder="1" applyAlignment="1" applyProtection="1">
      <alignment horizontal="center" vertical="center" wrapText="1"/>
    </xf>
    <xf numFmtId="0" fontId="51" fillId="0" borderId="127" xfId="1" applyFont="1" applyFill="1" applyBorder="1" applyAlignment="1" applyProtection="1">
      <alignment horizontal="center" vertical="center" wrapText="1"/>
    </xf>
    <xf numFmtId="0" fontId="51" fillId="0" borderId="128" xfId="1" applyFont="1" applyFill="1" applyBorder="1" applyAlignment="1" applyProtection="1">
      <alignment horizontal="center" vertical="center" wrapText="1"/>
    </xf>
    <xf numFmtId="0" fontId="51" fillId="0" borderId="151" xfId="1" applyFont="1" applyFill="1" applyBorder="1" applyAlignment="1" applyProtection="1">
      <alignment horizontal="center" vertical="center" wrapText="1"/>
    </xf>
    <xf numFmtId="0" fontId="31" fillId="0" borderId="44" xfId="1" applyFont="1" applyFill="1" applyBorder="1" applyAlignment="1" applyProtection="1">
      <alignment horizontal="left" vertical="center" wrapText="1"/>
      <protection locked="0"/>
    </xf>
    <xf numFmtId="0" fontId="31" fillId="0" borderId="28" xfId="1" applyFont="1" applyFill="1" applyBorder="1" applyAlignment="1" applyProtection="1">
      <alignment horizontal="left" vertical="center" wrapText="1"/>
      <protection locked="0"/>
    </xf>
    <xf numFmtId="0" fontId="31" fillId="0" borderId="0" xfId="1" applyFont="1" applyFill="1" applyBorder="1" applyAlignment="1" applyProtection="1">
      <alignment horizontal="left" vertical="center" wrapText="1"/>
      <protection locked="0"/>
    </xf>
    <xf numFmtId="0" fontId="31" fillId="0" borderId="93" xfId="1" applyFont="1" applyFill="1" applyBorder="1" applyAlignment="1" applyProtection="1">
      <alignment horizontal="left" vertical="center" wrapText="1"/>
      <protection locked="0"/>
    </xf>
    <xf numFmtId="0" fontId="31" fillId="0" borderId="85" xfId="1" applyFont="1" applyFill="1" applyBorder="1" applyAlignment="1" applyProtection="1">
      <alignment horizontal="left" vertical="center" wrapText="1"/>
      <protection locked="0"/>
    </xf>
    <xf numFmtId="0" fontId="31" fillId="0" borderId="94" xfId="1" applyFont="1" applyFill="1" applyBorder="1" applyAlignment="1" applyProtection="1">
      <alignment horizontal="left" vertical="center" wrapText="1"/>
      <protection locked="0"/>
    </xf>
    <xf numFmtId="0" fontId="51" fillId="0" borderId="152" xfId="2" applyFont="1" applyFill="1" applyBorder="1" applyAlignment="1" applyProtection="1">
      <alignment horizontal="center" vertical="center" wrapText="1"/>
    </xf>
    <xf numFmtId="0" fontId="51" fillId="0" borderId="128" xfId="2" applyFont="1" applyFill="1" applyBorder="1" applyAlignment="1" applyProtection="1">
      <alignment horizontal="center" vertical="center" wrapText="1"/>
    </xf>
    <xf numFmtId="0" fontId="51" fillId="0" borderId="129" xfId="2" applyFont="1" applyFill="1" applyBorder="1" applyAlignment="1" applyProtection="1">
      <alignment horizontal="center" vertical="center" wrapText="1"/>
    </xf>
    <xf numFmtId="0" fontId="31" fillId="0" borderId="86" xfId="1" applyFont="1" applyFill="1" applyBorder="1" applyAlignment="1" applyProtection="1">
      <alignment horizontal="left" vertical="center" wrapText="1"/>
      <protection locked="0"/>
    </xf>
    <xf numFmtId="0" fontId="31" fillId="0" borderId="121" xfId="1" applyFont="1" applyFill="1" applyBorder="1" applyAlignment="1" applyProtection="1">
      <alignment horizontal="left" vertical="center" wrapText="1"/>
      <protection locked="0"/>
    </xf>
    <xf numFmtId="0" fontId="31" fillId="0" borderId="75" xfId="1" applyFont="1" applyFill="1" applyBorder="1" applyAlignment="1" applyProtection="1">
      <alignment horizontal="left" vertical="center" wrapText="1"/>
      <protection locked="0"/>
    </xf>
    <xf numFmtId="0" fontId="31" fillId="0" borderId="76" xfId="1" applyFont="1" applyFill="1" applyBorder="1" applyAlignment="1" applyProtection="1">
      <alignment horizontal="left" vertical="center" wrapText="1"/>
      <protection locked="0"/>
    </xf>
    <xf numFmtId="0" fontId="31" fillId="0" borderId="35" xfId="1" applyFont="1" applyFill="1" applyBorder="1" applyAlignment="1" applyProtection="1">
      <alignment horizontal="left" vertical="center" wrapText="1"/>
      <protection locked="0"/>
    </xf>
    <xf numFmtId="0" fontId="26" fillId="0" borderId="147" xfId="2" applyFont="1" applyFill="1" applyBorder="1" applyAlignment="1" applyProtection="1">
      <alignment horizontal="center" vertical="center" wrapText="1" shrinkToFit="1"/>
    </xf>
    <xf numFmtId="0" fontId="26" fillId="0" borderId="114" xfId="2" applyFont="1" applyFill="1" applyBorder="1" applyAlignment="1" applyProtection="1">
      <alignment horizontal="center" vertical="center" wrapText="1" shrinkToFit="1"/>
    </xf>
    <xf numFmtId="0" fontId="26" fillId="0" borderId="148" xfId="2" applyFont="1" applyFill="1" applyBorder="1" applyAlignment="1" applyProtection="1">
      <alignment horizontal="center" vertical="center" wrapText="1" shrinkToFit="1"/>
    </xf>
    <xf numFmtId="0" fontId="26" fillId="0" borderId="149" xfId="2" applyFont="1" applyFill="1" applyBorder="1" applyAlignment="1" applyProtection="1">
      <alignment horizontal="center" vertical="center" wrapText="1" shrinkToFit="1"/>
    </xf>
    <xf numFmtId="0" fontId="26" fillId="0" borderId="150" xfId="2" applyFont="1" applyFill="1" applyBorder="1" applyAlignment="1" applyProtection="1">
      <alignment horizontal="center" vertical="center" wrapText="1" shrinkToFit="1"/>
    </xf>
    <xf numFmtId="0" fontId="8" fillId="0" borderId="126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97" xfId="0" applyFont="1" applyFill="1" applyBorder="1" applyAlignment="1" applyProtection="1">
      <alignment horizontal="center" vertical="center"/>
      <protection locked="0"/>
    </xf>
    <xf numFmtId="0" fontId="26" fillId="0" borderId="26" xfId="1" applyFont="1" applyFill="1" applyBorder="1" applyAlignment="1" applyProtection="1">
      <alignment horizontal="left" vertical="top" wrapText="1"/>
      <protection locked="0"/>
    </xf>
    <xf numFmtId="0" fontId="26" fillId="0" borderId="28" xfId="1" applyFont="1" applyFill="1" applyBorder="1" applyAlignment="1" applyProtection="1">
      <alignment horizontal="left" vertical="top" wrapText="1"/>
      <protection locked="0"/>
    </xf>
    <xf numFmtId="0" fontId="26" fillId="0" borderId="57" xfId="1" applyFont="1" applyFill="1" applyBorder="1" applyAlignment="1" applyProtection="1">
      <alignment horizontal="left" vertical="top" wrapText="1"/>
      <protection locked="0"/>
    </xf>
    <xf numFmtId="0" fontId="26" fillId="0" borderId="93" xfId="1" applyFont="1" applyFill="1" applyBorder="1" applyAlignment="1" applyProtection="1">
      <alignment horizontal="left" vertical="top" wrapText="1"/>
      <protection locked="0"/>
    </xf>
    <xf numFmtId="0" fontId="26" fillId="0" borderId="34" xfId="1" applyFont="1" applyFill="1" applyBorder="1" applyAlignment="1" applyProtection="1">
      <alignment horizontal="left" vertical="top" wrapText="1"/>
      <protection locked="0"/>
    </xf>
    <xf numFmtId="0" fontId="26" fillId="0" borderId="35" xfId="1" applyFont="1" applyFill="1" applyBorder="1" applyAlignment="1" applyProtection="1">
      <alignment horizontal="left" vertical="top" wrapText="1"/>
      <protection locked="0"/>
    </xf>
    <xf numFmtId="0" fontId="51" fillId="0" borderId="129" xfId="1" applyFont="1" applyFill="1" applyBorder="1" applyAlignment="1" applyProtection="1">
      <alignment horizontal="center" vertical="center" wrapText="1"/>
    </xf>
    <xf numFmtId="0" fontId="9" fillId="0" borderId="119" xfId="1" applyFont="1" applyFill="1" applyBorder="1" applyAlignment="1" applyProtection="1">
      <alignment horizontal="center" vertical="center"/>
    </xf>
    <xf numFmtId="0" fontId="9" fillId="0" borderId="15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  <protection locked="0"/>
    </xf>
    <xf numFmtId="0" fontId="10" fillId="0" borderId="115" xfId="1" applyFont="1" applyFill="1" applyBorder="1" applyAlignment="1" applyProtection="1">
      <alignment horizontal="center" vertical="center"/>
    </xf>
    <xf numFmtId="0" fontId="9" fillId="0" borderId="116" xfId="1" applyFont="1" applyFill="1" applyBorder="1" applyAlignment="1" applyProtection="1">
      <alignment horizontal="center" vertical="center"/>
    </xf>
    <xf numFmtId="0" fontId="10" fillId="0" borderId="30" xfId="1" applyFont="1" applyFill="1" applyBorder="1" applyAlignment="1" applyProtection="1">
      <alignment horizontal="center" vertical="center"/>
    </xf>
    <xf numFmtId="0" fontId="9" fillId="0" borderId="30" xfId="1" applyFont="1" applyFill="1" applyBorder="1" applyAlignment="1" applyProtection="1">
      <alignment horizontal="center" vertical="center"/>
    </xf>
    <xf numFmtId="0" fontId="9" fillId="0" borderId="117" xfId="1" applyFont="1" applyFill="1" applyBorder="1" applyAlignment="1" applyProtection="1">
      <alignment horizontal="center" vertical="center"/>
    </xf>
    <xf numFmtId="0" fontId="9" fillId="0" borderId="118" xfId="1" applyFont="1" applyFill="1" applyBorder="1" applyAlignment="1" applyProtection="1">
      <alignment horizontal="center" vertical="center"/>
    </xf>
    <xf numFmtId="0" fontId="11" fillId="0" borderId="124" xfId="1" applyFont="1" applyFill="1" applyBorder="1" applyAlignment="1" applyProtection="1">
      <alignment horizontal="center" wrapText="1"/>
      <protection locked="0"/>
    </xf>
    <xf numFmtId="0" fontId="11" fillId="0" borderId="125" xfId="1" applyFont="1" applyFill="1" applyBorder="1" applyAlignment="1" applyProtection="1">
      <alignment horizontal="center" wrapText="1"/>
      <protection locked="0"/>
    </xf>
    <xf numFmtId="0" fontId="11" fillId="0" borderId="57" xfId="1" applyFont="1" applyFill="1" applyBorder="1" applyAlignment="1" applyProtection="1">
      <alignment horizontal="center" wrapText="1"/>
      <protection locked="0"/>
    </xf>
    <xf numFmtId="0" fontId="11" fillId="0" borderId="93" xfId="1" applyFont="1" applyFill="1" applyBorder="1" applyAlignment="1" applyProtection="1">
      <alignment horizontal="center" wrapText="1"/>
      <protection locked="0"/>
    </xf>
    <xf numFmtId="0" fontId="11" fillId="0" borderId="57" xfId="1" applyFont="1" applyFill="1" applyBorder="1" applyAlignment="1" applyProtection="1">
      <alignment vertical="center" wrapText="1"/>
      <protection locked="0"/>
    </xf>
    <xf numFmtId="0" fontId="11" fillId="0" borderId="93" xfId="1" applyFont="1" applyFill="1" applyBorder="1" applyAlignment="1" applyProtection="1">
      <alignment vertical="center" wrapText="1"/>
      <protection locked="0"/>
    </xf>
    <xf numFmtId="0" fontId="11" fillId="0" borderId="34" xfId="1" applyFont="1" applyFill="1" applyBorder="1" applyAlignment="1" applyProtection="1">
      <alignment vertical="center" wrapText="1"/>
      <protection locked="0"/>
    </xf>
    <xf numFmtId="0" fontId="11" fillId="0" borderId="35" xfId="1" applyFont="1" applyFill="1" applyBorder="1" applyAlignment="1" applyProtection="1">
      <alignment vertical="center" wrapText="1"/>
      <protection locked="0"/>
    </xf>
    <xf numFmtId="0" fontId="9" fillId="0" borderId="120" xfId="1" applyFont="1" applyFill="1" applyBorder="1" applyAlignment="1" applyProtection="1">
      <alignment horizontal="center" vertical="center" wrapText="1"/>
    </xf>
    <xf numFmtId="0" fontId="11" fillId="0" borderId="103" xfId="2" applyFont="1" applyFill="1" applyBorder="1" applyAlignment="1" applyProtection="1">
      <alignment horizontal="left" vertical="top" wrapText="1"/>
      <protection locked="0"/>
    </xf>
    <xf numFmtId="0" fontId="11" fillId="0" borderId="103" xfId="2" applyFont="1" applyFill="1" applyBorder="1" applyAlignment="1" applyProtection="1">
      <alignment horizontal="left" vertical="top"/>
      <protection locked="0"/>
    </xf>
    <xf numFmtId="0" fontId="45" fillId="0" borderId="0" xfId="2" applyFont="1" applyFill="1" applyAlignment="1" applyProtection="1">
      <alignment horizontal="left" vertical="center"/>
    </xf>
    <xf numFmtId="0" fontId="45" fillId="0" borderId="0" xfId="2" applyFont="1" applyFill="1" applyAlignment="1" applyProtection="1">
      <alignment horizontal="left" vertical="top" wrapText="1"/>
    </xf>
    <xf numFmtId="0" fontId="45" fillId="0" borderId="0" xfId="2" applyFont="1" applyFill="1" applyAlignment="1" applyProtection="1">
      <alignment horizontal="left" vertical="top"/>
    </xf>
    <xf numFmtId="0" fontId="12" fillId="0" borderId="102" xfId="2" applyFont="1" applyFill="1" applyBorder="1" applyAlignment="1" applyProtection="1">
      <alignment horizontal="left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0" fillId="0" borderId="62" xfId="0" applyFill="1" applyBorder="1" applyProtection="1">
      <alignment vertical="center"/>
      <protection locked="0"/>
    </xf>
    <xf numFmtId="0" fontId="0" fillId="0" borderId="13" xfId="0" applyFill="1" applyBorder="1" applyProtection="1">
      <alignment vertical="center"/>
      <protection locked="0"/>
    </xf>
    <xf numFmtId="0" fontId="0" fillId="0" borderId="14" xfId="0" applyFill="1" applyBorder="1" applyProtection="1">
      <alignment vertical="center"/>
      <protection locked="0"/>
    </xf>
    <xf numFmtId="0" fontId="12" fillId="0" borderId="29" xfId="1" applyFont="1" applyFill="1" applyBorder="1" applyAlignment="1" applyProtection="1">
      <alignment horizontal="center" vertical="center" wrapText="1"/>
    </xf>
    <xf numFmtId="0" fontId="12" fillId="0" borderId="27" xfId="1" applyFont="1" applyFill="1" applyBorder="1" applyAlignment="1" applyProtection="1">
      <alignment horizontal="center" vertical="center" wrapText="1"/>
    </xf>
    <xf numFmtId="0" fontId="12" fillId="0" borderId="31" xfId="1" applyFont="1" applyFill="1" applyBorder="1" applyAlignment="1" applyProtection="1">
      <alignment horizontal="center" vertical="center" wrapText="1"/>
    </xf>
    <xf numFmtId="0" fontId="12" fillId="0" borderId="32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textRotation="255"/>
    </xf>
    <xf numFmtId="0" fontId="12" fillId="0" borderId="20" xfId="1" applyFont="1" applyFill="1" applyBorder="1" applyAlignment="1" applyProtection="1">
      <alignment horizontal="center" vertical="center" textRotation="255"/>
    </xf>
    <xf numFmtId="0" fontId="13" fillId="0" borderId="13" xfId="2" applyFont="1" applyFill="1" applyBorder="1" applyAlignment="1" applyProtection="1">
      <alignment horizontal="center" vertical="center" wrapText="1" shrinkToFit="1"/>
    </xf>
    <xf numFmtId="0" fontId="13" fillId="0" borderId="14" xfId="2" applyFont="1" applyFill="1" applyBorder="1" applyAlignment="1" applyProtection="1">
      <alignment horizontal="center" vertical="center" wrapText="1" shrinkToFit="1"/>
    </xf>
    <xf numFmtId="0" fontId="13" fillId="0" borderId="77" xfId="2" applyFont="1" applyFill="1" applyBorder="1" applyAlignment="1" applyProtection="1">
      <alignment horizontal="center" vertical="center" wrapText="1" shrinkToFit="1"/>
    </xf>
    <xf numFmtId="0" fontId="13" fillId="0" borderId="81" xfId="2" applyFont="1" applyFill="1" applyBorder="1" applyAlignment="1" applyProtection="1">
      <alignment horizontal="center" vertical="center" wrapText="1" shrinkToFit="1"/>
    </xf>
    <xf numFmtId="0" fontId="13" fillId="0" borderId="62" xfId="2" applyFont="1" applyFill="1" applyBorder="1" applyAlignment="1" applyProtection="1">
      <alignment horizontal="center" vertical="center" wrapText="1" shrinkToFit="1"/>
    </xf>
    <xf numFmtId="0" fontId="10" fillId="0" borderId="57" xfId="1" applyFont="1" applyFill="1" applyBorder="1" applyAlignment="1" applyProtection="1">
      <alignment horizontal="left" vertical="center" wrapText="1"/>
      <protection locked="0"/>
    </xf>
    <xf numFmtId="0" fontId="10" fillId="0" borderId="93" xfId="1" applyFont="1" applyFill="1" applyBorder="1" applyAlignment="1" applyProtection="1">
      <alignment horizontal="left" vertical="center" wrapText="1"/>
      <protection locked="0"/>
    </xf>
    <xf numFmtId="0" fontId="10" fillId="0" borderId="72" xfId="1" applyFont="1" applyFill="1" applyBorder="1" applyAlignment="1" applyProtection="1">
      <alignment horizontal="left" vertical="center" wrapText="1"/>
      <protection locked="0"/>
    </xf>
    <xf numFmtId="0" fontId="10" fillId="0" borderId="94" xfId="1" applyFont="1" applyFill="1" applyBorder="1" applyAlignment="1" applyProtection="1">
      <alignment horizontal="left" vertical="center" wrapText="1"/>
      <protection locked="0"/>
    </xf>
    <xf numFmtId="0" fontId="10" fillId="0" borderId="34" xfId="1" applyFont="1" applyFill="1" applyBorder="1" applyAlignment="1" applyProtection="1">
      <alignment horizontal="left" vertical="center" wrapText="1"/>
      <protection locked="0"/>
    </xf>
    <xf numFmtId="0" fontId="10" fillId="0" borderId="35" xfId="1" applyFont="1" applyFill="1" applyBorder="1" applyAlignment="1" applyProtection="1">
      <alignment horizontal="left" vertical="center" wrapText="1"/>
      <protection locked="0"/>
    </xf>
    <xf numFmtId="0" fontId="29" fillId="3" borderId="88" xfId="1" applyFont="1" applyFill="1" applyBorder="1" applyAlignment="1" applyProtection="1">
      <alignment horizontal="center" vertical="center" wrapText="1"/>
    </xf>
    <xf numFmtId="0" fontId="29" fillId="3" borderId="89" xfId="1" applyFont="1" applyFill="1" applyBorder="1" applyAlignment="1" applyProtection="1">
      <alignment horizontal="center" vertical="center" wrapText="1"/>
    </xf>
    <xf numFmtId="0" fontId="29" fillId="3" borderId="90" xfId="1" applyFont="1" applyFill="1" applyBorder="1" applyAlignment="1" applyProtection="1">
      <alignment horizontal="center" vertical="center" wrapText="1"/>
    </xf>
    <xf numFmtId="0" fontId="29" fillId="3" borderId="91" xfId="2" applyFont="1" applyFill="1" applyBorder="1" applyAlignment="1" applyProtection="1">
      <alignment horizontal="center" vertical="center" wrapText="1"/>
    </xf>
    <xf numFmtId="0" fontId="29" fillId="3" borderId="89" xfId="2" applyFont="1" applyFill="1" applyBorder="1" applyAlignment="1" applyProtection="1">
      <alignment horizontal="center" vertical="center" wrapText="1"/>
    </xf>
    <xf numFmtId="0" fontId="29" fillId="3" borderId="92" xfId="2" applyFont="1" applyFill="1" applyBorder="1" applyAlignment="1" applyProtection="1">
      <alignment horizontal="center" vertical="center" wrapText="1"/>
    </xf>
    <xf numFmtId="0" fontId="30" fillId="3" borderId="88" xfId="1" applyFont="1" applyFill="1" applyBorder="1" applyAlignment="1" applyProtection="1">
      <alignment horizontal="center" vertical="center" textRotation="255" shrinkToFit="1"/>
      <protection locked="0"/>
    </xf>
    <xf numFmtId="0" fontId="30" fillId="3" borderId="89" xfId="1" applyFont="1" applyFill="1" applyBorder="1" applyAlignment="1" applyProtection="1">
      <alignment horizontal="center" vertical="center" textRotation="255" shrinkToFit="1"/>
      <protection locked="0"/>
    </xf>
    <xf numFmtId="0" fontId="30" fillId="3" borderId="90" xfId="1" applyFont="1" applyFill="1" applyBorder="1" applyAlignment="1" applyProtection="1">
      <alignment horizontal="center" vertical="center" textRotation="255" shrinkToFit="1"/>
      <protection locked="0"/>
    </xf>
    <xf numFmtId="0" fontId="30" fillId="3" borderId="92" xfId="1" applyFont="1" applyFill="1" applyBorder="1" applyAlignment="1" applyProtection="1">
      <alignment horizontal="center" vertical="center" textRotation="255" shrinkToFit="1"/>
      <protection locked="0"/>
    </xf>
    <xf numFmtId="0" fontId="27" fillId="0" borderId="0" xfId="2" applyFont="1" applyFill="1" applyBorder="1" applyAlignment="1" applyProtection="1">
      <alignment horizontal="left"/>
      <protection locked="0"/>
    </xf>
    <xf numFmtId="0" fontId="27" fillId="0" borderId="93" xfId="2" applyFont="1" applyFill="1" applyBorder="1" applyAlignment="1" applyProtection="1">
      <alignment horizontal="left"/>
      <protection locked="0"/>
    </xf>
    <xf numFmtId="0" fontId="33" fillId="0" borderId="0" xfId="2" applyFont="1" applyFill="1" applyAlignment="1" applyProtection="1">
      <alignment horizontal="left" vertical="center"/>
    </xf>
    <xf numFmtId="0" fontId="33" fillId="0" borderId="0" xfId="2" applyFont="1" applyFill="1" applyAlignment="1" applyProtection="1">
      <alignment horizontal="left" vertical="top" wrapText="1"/>
    </xf>
    <xf numFmtId="0" fontId="33" fillId="0" borderId="0" xfId="2" applyFont="1" applyFill="1" applyAlignment="1" applyProtection="1">
      <alignment horizontal="left" vertical="top"/>
    </xf>
    <xf numFmtId="0" fontId="12" fillId="2" borderId="53" xfId="1" applyFont="1" applyFill="1" applyBorder="1" applyAlignment="1" applyProtection="1">
      <alignment horizontal="center" vertical="center"/>
    </xf>
    <xf numFmtId="0" fontId="12" fillId="2" borderId="54" xfId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left" vertical="top"/>
      <protection locked="0"/>
    </xf>
    <xf numFmtId="0" fontId="10" fillId="0" borderId="93" xfId="2" applyFont="1" applyFill="1" applyBorder="1" applyAlignment="1" applyProtection="1">
      <alignment horizontal="left" vertical="top"/>
      <protection locked="0"/>
    </xf>
    <xf numFmtId="0" fontId="10" fillId="0" borderId="140" xfId="1" applyFont="1" applyFill="1" applyBorder="1" applyAlignment="1" applyProtection="1">
      <alignment horizontal="left" vertical="center" wrapText="1"/>
      <protection locked="0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12" fillId="0" borderId="158" xfId="1" applyFont="1" applyFill="1" applyBorder="1" applyAlignment="1" applyProtection="1">
      <alignment horizontal="center" vertical="center" textRotation="255"/>
    </xf>
    <xf numFmtId="0" fontId="12" fillId="0" borderId="160" xfId="1" applyFont="1" applyFill="1" applyBorder="1" applyAlignment="1" applyProtection="1">
      <alignment horizontal="center" vertical="center" textRotation="255"/>
    </xf>
    <xf numFmtId="0" fontId="11" fillId="0" borderId="159" xfId="1" applyFont="1" applyFill="1" applyBorder="1" applyAlignment="1" applyProtection="1">
      <alignment horizontal="left" wrapText="1"/>
      <protection locked="0"/>
    </xf>
    <xf numFmtId="0" fontId="11" fillId="0" borderId="161" xfId="1" applyFont="1" applyFill="1" applyBorder="1" applyAlignment="1" applyProtection="1">
      <alignment horizontal="left" wrapText="1"/>
      <protection locked="0"/>
    </xf>
    <xf numFmtId="0" fontId="12" fillId="0" borderId="140" xfId="1" applyFont="1" applyFill="1" applyBorder="1" applyAlignment="1" applyProtection="1">
      <alignment horizontal="left" vertical="center" wrapText="1"/>
      <protection locked="0"/>
    </xf>
    <xf numFmtId="0" fontId="12" fillId="0" borderId="28" xfId="1" applyFont="1" applyFill="1" applyBorder="1" applyAlignment="1" applyProtection="1">
      <alignment horizontal="left" vertical="center" wrapText="1"/>
      <protection locked="0"/>
    </xf>
    <xf numFmtId="0" fontId="12" fillId="0" borderId="93" xfId="1" applyFont="1" applyFill="1" applyBorder="1" applyAlignment="1" applyProtection="1">
      <alignment horizontal="left" vertical="center" wrapText="1"/>
      <protection locked="0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12" fillId="0" borderId="113" xfId="1" applyFont="1" applyFill="1" applyBorder="1" applyAlignment="1" applyProtection="1">
      <alignment horizontal="center" vertical="center" wrapText="1"/>
    </xf>
    <xf numFmtId="0" fontId="12" fillId="0" borderId="114" xfId="1" applyFont="1" applyFill="1" applyBorder="1" applyAlignment="1" applyProtection="1">
      <alignment horizontal="center" vertical="center"/>
    </xf>
    <xf numFmtId="0" fontId="12" fillId="0" borderId="41" xfId="1" applyFont="1" applyFill="1" applyBorder="1" applyAlignment="1" applyProtection="1">
      <alignment horizontal="center" vertical="center"/>
    </xf>
    <xf numFmtId="0" fontId="12" fillId="0" borderId="61" xfId="1" applyFont="1" applyFill="1" applyBorder="1" applyAlignment="1" applyProtection="1">
      <alignment horizontal="center" vertical="center"/>
    </xf>
    <xf numFmtId="0" fontId="12" fillId="0" borderId="48" xfId="1" applyFont="1" applyFill="1" applyBorder="1" applyAlignment="1" applyProtection="1">
      <alignment horizontal="center" vertical="center"/>
    </xf>
    <xf numFmtId="0" fontId="12" fillId="0" borderId="32" xfId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93" xfId="2" applyFont="1" applyFill="1" applyBorder="1" applyAlignment="1" applyProtection="1">
      <alignment horizontal="left" vertical="center"/>
      <protection locked="0"/>
    </xf>
    <xf numFmtId="0" fontId="10" fillId="0" borderId="49" xfId="2" applyFont="1" applyFill="1" applyBorder="1" applyAlignment="1" applyProtection="1">
      <alignment horizontal="left" vertical="center"/>
      <protection locked="0"/>
    </xf>
    <xf numFmtId="0" fontId="10" fillId="0" borderId="35" xfId="2" applyFont="1" applyFill="1" applyBorder="1" applyAlignment="1" applyProtection="1">
      <alignment horizontal="left" vertical="center"/>
      <protection locked="0"/>
    </xf>
    <xf numFmtId="0" fontId="10" fillId="0" borderId="44" xfId="2" applyFont="1" applyFill="1" applyBorder="1" applyAlignment="1" applyProtection="1">
      <alignment horizontal="left" vertical="center" wrapText="1"/>
      <protection locked="0"/>
    </xf>
    <xf numFmtId="0" fontId="10" fillId="0" borderId="44" xfId="2" applyFont="1" applyFill="1" applyBorder="1" applyAlignment="1" applyProtection="1">
      <alignment horizontal="left" vertical="center"/>
      <protection locked="0"/>
    </xf>
    <xf numFmtId="0" fontId="10" fillId="0" borderId="28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 wrapText="1"/>
      <protection locked="0"/>
    </xf>
    <xf numFmtId="0" fontId="10" fillId="0" borderId="93" xfId="2" applyFont="1" applyFill="1" applyBorder="1" applyAlignment="1" applyProtection="1">
      <alignment horizontal="left" vertical="center" wrapText="1"/>
      <protection locked="0"/>
    </xf>
    <xf numFmtId="0" fontId="27" fillId="0" borderId="0" xfId="2" applyFont="1" applyFill="1" applyBorder="1" applyAlignment="1" applyProtection="1">
      <alignment horizontal="left" vertical="center"/>
      <protection locked="0"/>
    </xf>
    <xf numFmtId="0" fontId="27" fillId="0" borderId="93" xfId="2" applyFont="1" applyFill="1" applyBorder="1" applyAlignment="1" applyProtection="1">
      <alignment horizontal="left" vertical="center"/>
      <protection locked="0"/>
    </xf>
    <xf numFmtId="0" fontId="8" fillId="0" borderId="126" xfId="2" applyFont="1" applyFill="1" applyBorder="1" applyAlignment="1" applyProtection="1">
      <alignment horizontal="center" vertical="center" wrapText="1"/>
      <protection locked="0"/>
    </xf>
    <xf numFmtId="0" fontId="8" fillId="0" borderId="21" xfId="2" applyFont="1" applyFill="1" applyBorder="1" applyAlignment="1" applyProtection="1">
      <alignment horizontal="center" vertical="center" wrapText="1"/>
      <protection locked="0"/>
    </xf>
    <xf numFmtId="0" fontId="8" fillId="0" borderId="97" xfId="2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Border="1" applyAlignment="1" applyProtection="1">
      <alignment horizontal="left"/>
      <protection locked="0"/>
    </xf>
    <xf numFmtId="0" fontId="9" fillId="0" borderId="93" xfId="7" applyFont="1" applyBorder="1" applyAlignment="1" applyProtection="1">
      <alignment horizontal="left"/>
      <protection locked="0"/>
    </xf>
    <xf numFmtId="0" fontId="24" fillId="0" borderId="1" xfId="1" applyFont="1" applyFill="1" applyBorder="1" applyAlignment="1" applyProtection="1">
      <alignment horizontal="center" vertical="center"/>
      <protection locked="0"/>
    </xf>
    <xf numFmtId="0" fontId="27" fillId="0" borderId="49" xfId="2" applyFont="1" applyFill="1" applyBorder="1" applyAlignment="1" applyProtection="1">
      <alignment horizontal="left"/>
      <protection locked="0"/>
    </xf>
    <xf numFmtId="0" fontId="27" fillId="0" borderId="35" xfId="2" applyFont="1" applyFill="1" applyBorder="1" applyAlignment="1" applyProtection="1">
      <alignment horizontal="left"/>
      <protection locked="0"/>
    </xf>
    <xf numFmtId="0" fontId="12" fillId="0" borderId="155" xfId="1" applyFont="1" applyFill="1" applyBorder="1" applyAlignment="1" applyProtection="1">
      <alignment horizontal="left" vertical="center" wrapText="1"/>
      <protection locked="0"/>
    </xf>
    <xf numFmtId="0" fontId="12" fillId="0" borderId="156" xfId="1" applyFont="1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36" fillId="0" borderId="0" xfId="10" applyFont="1" applyBorder="1" applyAlignment="1">
      <alignment horizontal="center" vertical="center"/>
    </xf>
  </cellXfs>
  <cellStyles count="12">
    <cellStyle name="一般" xfId="0" builtinId="0"/>
    <cellStyle name="一般 16" xfId="4"/>
    <cellStyle name="一般 2 2" xfId="2"/>
    <cellStyle name="一般 2 2 2 2" xfId="5"/>
    <cellStyle name="一般 2 2 3" xfId="7"/>
    <cellStyle name="一般 2 3 2" xfId="3"/>
    <cellStyle name="一般 2_室設日四技課程規劃表1060630" xfId="9"/>
    <cellStyle name="一般 3 2 2 2" xfId="6"/>
    <cellStyle name="一般 4 3" xfId="11"/>
    <cellStyle name="一般_各學制課程表06092009" xfId="1"/>
    <cellStyle name="一般_各學制課程表06092009 2" xfId="8"/>
    <cellStyle name="一般_課程變更前後對照表範本 2" xfId="1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75"/>
  <sheetViews>
    <sheetView tabSelected="1" view="pageBreakPreview" zoomScaleNormal="100" zoomScaleSheetLayoutView="100" workbookViewId="0">
      <selection activeCell="J11" sqref="J11"/>
    </sheetView>
  </sheetViews>
  <sheetFormatPr defaultColWidth="10" defaultRowHeight="12.75"/>
  <cols>
    <col min="1" max="1" width="3.75" style="545" bestFit="1" customWidth="1"/>
    <col min="2" max="3" width="5" style="545" customWidth="1"/>
    <col min="4" max="4" width="26.125" style="545" customWidth="1"/>
    <col min="5" max="5" width="5.25" style="545" customWidth="1"/>
    <col min="6" max="6" width="5.125" style="545" customWidth="1"/>
    <col min="7" max="8" width="5" style="545" customWidth="1"/>
    <col min="9" max="9" width="26.125" style="545" customWidth="1"/>
    <col min="10" max="11" width="5.5" style="545" customWidth="1"/>
    <col min="12" max="12" width="28.375" style="545" customWidth="1"/>
    <col min="13" max="23" width="10" style="545" customWidth="1"/>
    <col min="24" max="24" width="10" style="545" hidden="1" customWidth="1"/>
    <col min="25" max="25" width="16.625" style="545" hidden="1" customWidth="1"/>
    <col min="26" max="26" width="10" style="545" customWidth="1"/>
    <col min="27" max="16384" width="10" style="545"/>
  </cols>
  <sheetData>
    <row r="1" spans="1:254" ht="35.25" customHeight="1">
      <c r="A1" s="570" t="s">
        <v>224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4"/>
      <c r="BZ1" s="544"/>
      <c r="CA1" s="544"/>
      <c r="CB1" s="544"/>
      <c r="CC1" s="544"/>
      <c r="CD1" s="544"/>
      <c r="CE1" s="544"/>
      <c r="CF1" s="544"/>
      <c r="CG1" s="544"/>
      <c r="CH1" s="544"/>
      <c r="CI1" s="544"/>
      <c r="CJ1" s="544"/>
      <c r="CK1" s="544"/>
      <c r="CL1" s="544"/>
      <c r="CM1" s="544"/>
      <c r="CN1" s="544"/>
      <c r="CO1" s="544"/>
      <c r="CP1" s="544"/>
      <c r="CQ1" s="544"/>
      <c r="CR1" s="544"/>
      <c r="CS1" s="544"/>
      <c r="CT1" s="544"/>
      <c r="CU1" s="544"/>
      <c r="CV1" s="544"/>
      <c r="CW1" s="544"/>
      <c r="CX1" s="544"/>
      <c r="CY1" s="544"/>
      <c r="CZ1" s="544"/>
      <c r="DA1" s="544"/>
      <c r="DB1" s="544"/>
      <c r="DC1" s="544"/>
      <c r="DD1" s="544"/>
      <c r="DE1" s="544"/>
      <c r="DF1" s="544"/>
      <c r="DG1" s="544"/>
      <c r="DH1" s="544"/>
      <c r="DI1" s="544"/>
      <c r="DJ1" s="544"/>
      <c r="DK1" s="544"/>
      <c r="DL1" s="544"/>
      <c r="DM1" s="544"/>
      <c r="DN1" s="544"/>
      <c r="DO1" s="544"/>
      <c r="DP1" s="544"/>
      <c r="DQ1" s="544"/>
      <c r="DR1" s="544"/>
      <c r="DS1" s="544"/>
      <c r="DT1" s="544"/>
      <c r="DU1" s="544"/>
      <c r="DV1" s="544"/>
      <c r="DW1" s="544"/>
      <c r="DX1" s="544"/>
      <c r="DY1" s="544"/>
      <c r="DZ1" s="544"/>
      <c r="EA1" s="544"/>
      <c r="EB1" s="544"/>
      <c r="EC1" s="544"/>
      <c r="ED1" s="544"/>
      <c r="EE1" s="544"/>
      <c r="EF1" s="544"/>
      <c r="EG1" s="544"/>
      <c r="EH1" s="544"/>
      <c r="EI1" s="544"/>
      <c r="EJ1" s="544"/>
      <c r="EK1" s="544"/>
      <c r="EL1" s="544"/>
      <c r="EM1" s="544"/>
      <c r="EN1" s="544"/>
      <c r="EO1" s="544"/>
      <c r="EP1" s="544"/>
      <c r="EQ1" s="544"/>
      <c r="ER1" s="544"/>
      <c r="ES1" s="544"/>
      <c r="ET1" s="544"/>
      <c r="EU1" s="544"/>
      <c r="EV1" s="544"/>
      <c r="EW1" s="544"/>
      <c r="EX1" s="544"/>
      <c r="EY1" s="544"/>
      <c r="EZ1" s="544"/>
      <c r="FA1" s="544"/>
      <c r="FB1" s="544"/>
      <c r="FC1" s="544"/>
      <c r="FD1" s="544"/>
      <c r="FE1" s="544"/>
      <c r="FF1" s="544"/>
      <c r="FG1" s="544"/>
      <c r="FH1" s="544"/>
      <c r="FI1" s="544"/>
      <c r="FJ1" s="544"/>
      <c r="FK1" s="544"/>
      <c r="FL1" s="544"/>
      <c r="FM1" s="544"/>
      <c r="FN1" s="544"/>
      <c r="FO1" s="544"/>
      <c r="FP1" s="544"/>
      <c r="FQ1" s="544"/>
      <c r="FR1" s="544"/>
      <c r="FS1" s="544"/>
      <c r="FT1" s="544"/>
      <c r="FU1" s="544"/>
      <c r="FV1" s="544"/>
      <c r="FW1" s="544"/>
      <c r="FX1" s="544"/>
      <c r="FY1" s="544"/>
      <c r="FZ1" s="544"/>
      <c r="GA1" s="544"/>
      <c r="GB1" s="544"/>
      <c r="GC1" s="544"/>
      <c r="GD1" s="544"/>
      <c r="GE1" s="544"/>
      <c r="GF1" s="544"/>
      <c r="GG1" s="544"/>
      <c r="GH1" s="544"/>
      <c r="GI1" s="544"/>
      <c r="GJ1" s="544"/>
      <c r="GK1" s="544"/>
      <c r="GL1" s="544"/>
      <c r="GM1" s="544"/>
      <c r="GN1" s="544"/>
      <c r="GO1" s="544"/>
      <c r="GP1" s="544"/>
      <c r="GQ1" s="544"/>
      <c r="GR1" s="544"/>
      <c r="GS1" s="544"/>
      <c r="GT1" s="544"/>
      <c r="GU1" s="544"/>
      <c r="GV1" s="544"/>
      <c r="GW1" s="544"/>
      <c r="GX1" s="544"/>
      <c r="GY1" s="544"/>
      <c r="GZ1" s="544"/>
      <c r="HA1" s="544"/>
      <c r="HB1" s="544"/>
      <c r="HC1" s="544"/>
      <c r="HD1" s="544"/>
      <c r="HE1" s="544"/>
      <c r="HF1" s="544"/>
      <c r="HG1" s="544"/>
      <c r="HH1" s="544"/>
      <c r="HI1" s="544"/>
      <c r="HJ1" s="544"/>
      <c r="HK1" s="544"/>
      <c r="HL1" s="544"/>
      <c r="HM1" s="544"/>
      <c r="HN1" s="544"/>
      <c r="HO1" s="544"/>
      <c r="HP1" s="544"/>
      <c r="HQ1" s="544"/>
      <c r="HR1" s="544"/>
      <c r="HS1" s="544"/>
      <c r="HT1" s="544"/>
      <c r="HU1" s="544"/>
      <c r="HV1" s="544"/>
      <c r="HW1" s="544"/>
      <c r="HX1" s="544"/>
      <c r="HY1" s="544"/>
      <c r="HZ1" s="544"/>
      <c r="IA1" s="544"/>
      <c r="IB1" s="544"/>
      <c r="IC1" s="544"/>
      <c r="ID1" s="544"/>
      <c r="IE1" s="544"/>
      <c r="IF1" s="544"/>
      <c r="IG1" s="544"/>
      <c r="IH1" s="544"/>
      <c r="II1" s="544"/>
      <c r="IJ1" s="544"/>
      <c r="IK1" s="544"/>
      <c r="IL1" s="544"/>
      <c r="IM1" s="544"/>
      <c r="IN1" s="544"/>
      <c r="IO1" s="544"/>
      <c r="IP1" s="544"/>
      <c r="IQ1" s="544"/>
      <c r="IR1" s="544"/>
      <c r="IS1" s="544"/>
      <c r="IT1" s="544"/>
    </row>
    <row r="2" spans="1:254" s="552" customFormat="1" ht="106.5" customHeight="1" thickBot="1">
      <c r="A2" s="577" t="s">
        <v>212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51"/>
      <c r="BF2" s="551"/>
      <c r="BG2" s="551"/>
      <c r="BH2" s="551"/>
      <c r="BI2" s="551"/>
      <c r="BJ2" s="551"/>
      <c r="BK2" s="551"/>
      <c r="BL2" s="551"/>
      <c r="BM2" s="551"/>
      <c r="BN2" s="551"/>
      <c r="BO2" s="551"/>
      <c r="BP2" s="551"/>
      <c r="BQ2" s="551"/>
      <c r="BR2" s="551"/>
      <c r="BS2" s="551"/>
      <c r="BT2" s="551"/>
      <c r="BU2" s="551"/>
      <c r="BV2" s="551"/>
      <c r="BW2" s="551"/>
      <c r="BX2" s="551"/>
      <c r="BY2" s="551"/>
      <c r="BZ2" s="551"/>
      <c r="CA2" s="551"/>
      <c r="CB2" s="551"/>
      <c r="CC2" s="551"/>
      <c r="CD2" s="551"/>
      <c r="CE2" s="551"/>
      <c r="CF2" s="551"/>
      <c r="CG2" s="551"/>
      <c r="CH2" s="551"/>
      <c r="CI2" s="551"/>
      <c r="CJ2" s="551"/>
      <c r="CK2" s="551"/>
      <c r="CL2" s="551"/>
      <c r="CM2" s="551"/>
      <c r="CN2" s="551"/>
      <c r="CO2" s="551"/>
      <c r="CP2" s="551"/>
      <c r="CQ2" s="551"/>
      <c r="CR2" s="551"/>
      <c r="CS2" s="551"/>
      <c r="CT2" s="551"/>
      <c r="CU2" s="551"/>
      <c r="CV2" s="551"/>
      <c r="CW2" s="551"/>
      <c r="CX2" s="551"/>
      <c r="CY2" s="551"/>
      <c r="CZ2" s="551"/>
      <c r="DA2" s="551"/>
      <c r="DB2" s="551"/>
      <c r="DC2" s="551"/>
      <c r="DD2" s="551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551"/>
      <c r="DS2" s="551"/>
      <c r="DT2" s="551"/>
      <c r="DU2" s="551"/>
      <c r="DV2" s="551"/>
      <c r="DW2" s="551"/>
      <c r="DX2" s="551"/>
      <c r="DY2" s="551"/>
      <c r="DZ2" s="551"/>
      <c r="EA2" s="551"/>
      <c r="EB2" s="551"/>
      <c r="EC2" s="551"/>
      <c r="ED2" s="551"/>
      <c r="EE2" s="551"/>
      <c r="EF2" s="551"/>
      <c r="EG2" s="551"/>
      <c r="EH2" s="551"/>
      <c r="EI2" s="551"/>
      <c r="EJ2" s="551"/>
      <c r="EK2" s="551"/>
      <c r="EL2" s="551"/>
      <c r="EM2" s="551"/>
      <c r="EN2" s="551"/>
      <c r="EO2" s="551"/>
      <c r="EP2" s="551"/>
      <c r="EQ2" s="551"/>
      <c r="ER2" s="551"/>
      <c r="ES2" s="551"/>
      <c r="ET2" s="551"/>
      <c r="EU2" s="551"/>
      <c r="EV2" s="551"/>
      <c r="EW2" s="551"/>
      <c r="EX2" s="551"/>
      <c r="EY2" s="551"/>
      <c r="EZ2" s="551"/>
      <c r="FA2" s="551"/>
      <c r="FB2" s="551"/>
      <c r="FC2" s="551"/>
      <c r="FD2" s="551"/>
      <c r="FE2" s="551"/>
      <c r="FF2" s="551"/>
      <c r="FG2" s="551"/>
      <c r="FH2" s="551"/>
      <c r="FI2" s="551"/>
      <c r="FJ2" s="551"/>
      <c r="FK2" s="551"/>
      <c r="FL2" s="551"/>
      <c r="FM2" s="551"/>
      <c r="FN2" s="551"/>
      <c r="FO2" s="551"/>
      <c r="FP2" s="551"/>
      <c r="FQ2" s="551"/>
      <c r="FR2" s="551"/>
      <c r="FS2" s="551"/>
      <c r="FT2" s="551"/>
      <c r="FU2" s="551"/>
      <c r="FV2" s="551"/>
      <c r="FW2" s="551"/>
      <c r="FX2" s="551"/>
      <c r="FY2" s="551"/>
      <c r="FZ2" s="551"/>
      <c r="GA2" s="551"/>
      <c r="GB2" s="551"/>
      <c r="GC2" s="551"/>
      <c r="GD2" s="551"/>
      <c r="GE2" s="551"/>
      <c r="GF2" s="551"/>
      <c r="GG2" s="551"/>
      <c r="GH2" s="551"/>
      <c r="GI2" s="551"/>
      <c r="GJ2" s="551"/>
      <c r="GK2" s="551"/>
      <c r="GL2" s="551"/>
      <c r="GM2" s="551"/>
      <c r="GN2" s="551"/>
      <c r="GO2" s="551"/>
      <c r="GP2" s="551"/>
      <c r="GQ2" s="551"/>
      <c r="GR2" s="551"/>
      <c r="GS2" s="551"/>
      <c r="GT2" s="551"/>
      <c r="GU2" s="551"/>
      <c r="GV2" s="551"/>
      <c r="GW2" s="551"/>
      <c r="GX2" s="551"/>
      <c r="GY2" s="551"/>
      <c r="GZ2" s="551"/>
      <c r="HA2" s="551"/>
      <c r="HB2" s="551"/>
      <c r="HC2" s="551"/>
      <c r="HD2" s="551"/>
      <c r="HE2" s="551"/>
      <c r="HF2" s="551"/>
      <c r="HG2" s="551"/>
      <c r="HH2" s="551"/>
      <c r="HI2" s="551"/>
      <c r="HJ2" s="551"/>
      <c r="HK2" s="551"/>
      <c r="HL2" s="551"/>
      <c r="HM2" s="551"/>
      <c r="HN2" s="551"/>
      <c r="HO2" s="551"/>
      <c r="HP2" s="551"/>
      <c r="HQ2" s="551"/>
      <c r="HR2" s="551"/>
      <c r="HS2" s="551"/>
      <c r="HT2" s="551"/>
      <c r="HU2" s="551"/>
      <c r="HV2" s="551"/>
      <c r="HW2" s="551"/>
      <c r="HX2" s="551"/>
      <c r="HY2" s="551"/>
      <c r="HZ2" s="551"/>
      <c r="IA2" s="551"/>
      <c r="IB2" s="551"/>
      <c r="IC2" s="551"/>
      <c r="ID2" s="551"/>
      <c r="IE2" s="551"/>
      <c r="IF2" s="551"/>
      <c r="IG2" s="551"/>
      <c r="IH2" s="551"/>
      <c r="II2" s="551"/>
      <c r="IJ2" s="551"/>
      <c r="IK2" s="551"/>
      <c r="IL2" s="551"/>
      <c r="IM2" s="551"/>
      <c r="IN2" s="551"/>
      <c r="IO2" s="551"/>
      <c r="IP2" s="551"/>
      <c r="IQ2" s="551"/>
      <c r="IR2" s="551"/>
      <c r="IS2" s="551"/>
      <c r="IT2" s="551"/>
    </row>
    <row r="3" spans="1:254" ht="18" customHeight="1">
      <c r="A3" s="571" t="s">
        <v>213</v>
      </c>
      <c r="B3" s="573" t="s">
        <v>211</v>
      </c>
      <c r="C3" s="573"/>
      <c r="D3" s="573"/>
      <c r="E3" s="573"/>
      <c r="F3" s="573"/>
      <c r="G3" s="574" t="s">
        <v>223</v>
      </c>
      <c r="H3" s="573"/>
      <c r="I3" s="573"/>
      <c r="J3" s="573"/>
      <c r="K3" s="573"/>
      <c r="L3" s="575" t="s">
        <v>214</v>
      </c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51"/>
      <c r="Y3" s="551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  <c r="AL3" s="544"/>
      <c r="AM3" s="544"/>
      <c r="AN3" s="544"/>
      <c r="AO3" s="544"/>
      <c r="AP3" s="544"/>
      <c r="AQ3" s="544"/>
      <c r="AR3" s="544"/>
      <c r="AS3" s="544"/>
      <c r="AT3" s="544"/>
      <c r="AU3" s="544"/>
      <c r="AV3" s="544"/>
      <c r="AW3" s="544"/>
      <c r="AX3" s="544"/>
      <c r="AY3" s="544"/>
      <c r="AZ3" s="544"/>
      <c r="BA3" s="544"/>
      <c r="BB3" s="544"/>
      <c r="BC3" s="544"/>
      <c r="BD3" s="544"/>
      <c r="BE3" s="544"/>
      <c r="BF3" s="544"/>
      <c r="BG3" s="544"/>
      <c r="BH3" s="544"/>
      <c r="BI3" s="544"/>
      <c r="BJ3" s="544"/>
      <c r="BK3" s="544"/>
      <c r="BL3" s="544"/>
      <c r="BM3" s="544"/>
      <c r="BN3" s="544"/>
      <c r="BO3" s="544"/>
      <c r="BP3" s="544"/>
      <c r="BQ3" s="544"/>
      <c r="BR3" s="544"/>
      <c r="BS3" s="544"/>
      <c r="BT3" s="544"/>
      <c r="BU3" s="544"/>
      <c r="BV3" s="544"/>
      <c r="BW3" s="544"/>
      <c r="BX3" s="544"/>
      <c r="BY3" s="544"/>
      <c r="BZ3" s="544"/>
      <c r="CA3" s="544"/>
      <c r="CB3" s="544"/>
      <c r="CC3" s="544"/>
      <c r="CD3" s="544"/>
      <c r="CE3" s="544"/>
      <c r="CF3" s="544"/>
      <c r="CG3" s="544"/>
      <c r="CH3" s="544"/>
      <c r="CI3" s="544"/>
      <c r="CJ3" s="544"/>
      <c r="CK3" s="544"/>
      <c r="CL3" s="544"/>
      <c r="CM3" s="544"/>
      <c r="CN3" s="544"/>
      <c r="CO3" s="544"/>
      <c r="CP3" s="544"/>
      <c r="CQ3" s="544"/>
      <c r="CR3" s="544"/>
      <c r="CS3" s="544"/>
      <c r="CT3" s="544"/>
      <c r="CU3" s="544"/>
      <c r="CV3" s="544"/>
      <c r="CW3" s="544"/>
      <c r="CX3" s="544"/>
      <c r="CY3" s="544"/>
      <c r="CZ3" s="544"/>
      <c r="DA3" s="544"/>
      <c r="DB3" s="544"/>
      <c r="DC3" s="544"/>
      <c r="DD3" s="544"/>
      <c r="DE3" s="544"/>
      <c r="DF3" s="544"/>
      <c r="DG3" s="544"/>
      <c r="DH3" s="544"/>
      <c r="DI3" s="544"/>
      <c r="DJ3" s="544"/>
      <c r="DK3" s="544"/>
      <c r="DL3" s="544"/>
      <c r="DM3" s="544"/>
      <c r="DN3" s="544"/>
      <c r="DO3" s="544"/>
      <c r="DP3" s="544"/>
      <c r="DQ3" s="544"/>
      <c r="DR3" s="544"/>
      <c r="DS3" s="544"/>
      <c r="DT3" s="544"/>
      <c r="DU3" s="544"/>
      <c r="DV3" s="544"/>
      <c r="DW3" s="544"/>
      <c r="DX3" s="544"/>
      <c r="DY3" s="544"/>
      <c r="DZ3" s="544"/>
      <c r="EA3" s="544"/>
      <c r="EB3" s="544"/>
      <c r="EC3" s="544"/>
      <c r="ED3" s="544"/>
      <c r="EE3" s="544"/>
      <c r="EF3" s="544"/>
      <c r="EG3" s="544"/>
      <c r="EH3" s="544"/>
      <c r="EI3" s="544"/>
      <c r="EJ3" s="544"/>
      <c r="EK3" s="544"/>
      <c r="EL3" s="544"/>
      <c r="EM3" s="544"/>
      <c r="EN3" s="544"/>
      <c r="EO3" s="544"/>
      <c r="EP3" s="544"/>
      <c r="EQ3" s="544"/>
      <c r="ER3" s="544"/>
      <c r="ES3" s="544"/>
      <c r="ET3" s="544"/>
      <c r="EU3" s="544"/>
      <c r="EV3" s="544"/>
      <c r="EW3" s="544"/>
      <c r="EX3" s="544"/>
      <c r="EY3" s="544"/>
      <c r="EZ3" s="544"/>
      <c r="FA3" s="544"/>
      <c r="FB3" s="544"/>
      <c r="FC3" s="544"/>
      <c r="FD3" s="544"/>
      <c r="FE3" s="544"/>
      <c r="FF3" s="544"/>
      <c r="FG3" s="544"/>
      <c r="FH3" s="544"/>
      <c r="FI3" s="544"/>
      <c r="FJ3" s="544"/>
      <c r="FK3" s="544"/>
      <c r="FL3" s="544"/>
      <c r="FM3" s="544"/>
      <c r="FN3" s="544"/>
      <c r="FO3" s="544"/>
      <c r="FP3" s="544"/>
      <c r="FQ3" s="544"/>
      <c r="FR3" s="544"/>
      <c r="FS3" s="544"/>
      <c r="FT3" s="544"/>
      <c r="FU3" s="544"/>
      <c r="FV3" s="544"/>
      <c r="FW3" s="544"/>
      <c r="FX3" s="544"/>
      <c r="FY3" s="544"/>
      <c r="FZ3" s="544"/>
      <c r="GA3" s="544"/>
      <c r="GB3" s="544"/>
      <c r="GC3" s="544"/>
      <c r="GD3" s="544"/>
      <c r="GE3" s="544"/>
      <c r="GF3" s="544"/>
      <c r="GG3" s="544"/>
      <c r="GH3" s="544"/>
      <c r="GI3" s="544"/>
      <c r="GJ3" s="544"/>
      <c r="GK3" s="544"/>
      <c r="GL3" s="544"/>
      <c r="GM3" s="544"/>
      <c r="GN3" s="544"/>
      <c r="GO3" s="544"/>
      <c r="GP3" s="544"/>
      <c r="GQ3" s="544"/>
      <c r="GR3" s="544"/>
      <c r="GS3" s="544"/>
      <c r="GT3" s="544"/>
      <c r="GU3" s="544"/>
      <c r="GV3" s="544"/>
      <c r="GW3" s="544"/>
      <c r="GX3" s="544"/>
      <c r="GY3" s="544"/>
      <c r="GZ3" s="544"/>
      <c r="HA3" s="544"/>
      <c r="HB3" s="544"/>
      <c r="HC3" s="544"/>
      <c r="HD3" s="544"/>
      <c r="HE3" s="544"/>
      <c r="HF3" s="544"/>
      <c r="HG3" s="544"/>
      <c r="HH3" s="544"/>
      <c r="HI3" s="544"/>
      <c r="HJ3" s="544"/>
      <c r="HK3" s="544"/>
      <c r="HL3" s="544"/>
      <c r="HM3" s="544"/>
      <c r="HN3" s="544"/>
      <c r="HO3" s="544"/>
      <c r="HP3" s="544"/>
      <c r="HQ3" s="544"/>
      <c r="HR3" s="544"/>
      <c r="HS3" s="544"/>
      <c r="HT3" s="544"/>
      <c r="HU3" s="544"/>
      <c r="HV3" s="544"/>
      <c r="HW3" s="544"/>
      <c r="HX3" s="544"/>
      <c r="HY3" s="544"/>
      <c r="HZ3" s="544"/>
      <c r="IA3" s="544"/>
      <c r="IB3" s="544"/>
      <c r="IC3" s="544"/>
      <c r="ID3" s="544"/>
      <c r="IE3" s="544"/>
      <c r="IF3" s="544"/>
      <c r="IG3" s="544"/>
      <c r="IH3" s="544"/>
      <c r="II3" s="544"/>
      <c r="IJ3" s="544"/>
      <c r="IK3" s="544"/>
      <c r="IL3" s="544"/>
      <c r="IM3" s="544"/>
      <c r="IN3" s="544"/>
      <c r="IO3" s="544"/>
      <c r="IP3" s="544"/>
      <c r="IQ3" s="544"/>
      <c r="IR3" s="544"/>
      <c r="IS3" s="544"/>
      <c r="IT3" s="544"/>
    </row>
    <row r="4" spans="1:254" ht="18" customHeight="1">
      <c r="A4" s="572"/>
      <c r="B4" s="555" t="s">
        <v>215</v>
      </c>
      <c r="C4" s="555" t="s">
        <v>216</v>
      </c>
      <c r="D4" s="555" t="s">
        <v>217</v>
      </c>
      <c r="E4" s="555" t="s">
        <v>218</v>
      </c>
      <c r="F4" s="555" t="s">
        <v>219</v>
      </c>
      <c r="G4" s="557" t="s">
        <v>215</v>
      </c>
      <c r="H4" s="555" t="s">
        <v>220</v>
      </c>
      <c r="I4" s="555" t="s">
        <v>221</v>
      </c>
      <c r="J4" s="555" t="s">
        <v>222</v>
      </c>
      <c r="K4" s="555" t="s">
        <v>219</v>
      </c>
      <c r="L4" s="576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6" t="s">
        <v>174</v>
      </c>
      <c r="Y4" s="879" t="s">
        <v>225</v>
      </c>
      <c r="Z4" s="544"/>
      <c r="AA4" s="544"/>
      <c r="AB4" s="544"/>
      <c r="AC4" s="544"/>
      <c r="AD4" s="544"/>
      <c r="AE4" s="544"/>
      <c r="AF4" s="544"/>
      <c r="AG4" s="544"/>
      <c r="AH4" s="544"/>
      <c r="AI4" s="544"/>
      <c r="AJ4" s="544"/>
      <c r="AK4" s="544"/>
      <c r="AL4" s="544"/>
      <c r="AM4" s="544"/>
      <c r="AN4" s="544"/>
      <c r="AO4" s="544"/>
      <c r="AP4" s="544"/>
      <c r="AQ4" s="544"/>
      <c r="AR4" s="544"/>
      <c r="AS4" s="544"/>
      <c r="AT4" s="544"/>
      <c r="AU4" s="544"/>
      <c r="AV4" s="544"/>
      <c r="AW4" s="544"/>
      <c r="AX4" s="544"/>
      <c r="AY4" s="544"/>
      <c r="AZ4" s="544"/>
      <c r="BA4" s="544"/>
      <c r="BB4" s="544"/>
      <c r="BC4" s="544"/>
      <c r="BD4" s="544"/>
      <c r="BE4" s="544"/>
      <c r="BF4" s="544"/>
      <c r="BG4" s="544"/>
      <c r="BH4" s="544"/>
      <c r="BI4" s="544"/>
      <c r="BJ4" s="544"/>
      <c r="BK4" s="544"/>
      <c r="BL4" s="544"/>
      <c r="BM4" s="544"/>
      <c r="BN4" s="544"/>
      <c r="BO4" s="544"/>
      <c r="BP4" s="544"/>
      <c r="BQ4" s="544"/>
      <c r="BR4" s="544"/>
      <c r="BS4" s="544"/>
      <c r="BT4" s="544"/>
      <c r="BU4" s="544"/>
      <c r="BV4" s="544"/>
      <c r="BW4" s="544"/>
      <c r="BX4" s="544"/>
      <c r="BY4" s="544"/>
      <c r="BZ4" s="544"/>
      <c r="CA4" s="544"/>
      <c r="CB4" s="544"/>
      <c r="CC4" s="544"/>
      <c r="CD4" s="544"/>
      <c r="CE4" s="544"/>
      <c r="CF4" s="544"/>
      <c r="CG4" s="544"/>
      <c r="CH4" s="544"/>
      <c r="CI4" s="544"/>
      <c r="CJ4" s="544"/>
      <c r="CK4" s="544"/>
      <c r="CL4" s="544"/>
      <c r="CM4" s="544"/>
      <c r="CN4" s="544"/>
      <c r="CO4" s="544"/>
      <c r="CP4" s="544"/>
      <c r="CQ4" s="544"/>
      <c r="CR4" s="544"/>
      <c r="CS4" s="544"/>
      <c r="CT4" s="544"/>
      <c r="CU4" s="544"/>
      <c r="CV4" s="544"/>
      <c r="CW4" s="544"/>
      <c r="CX4" s="544"/>
      <c r="CY4" s="544"/>
      <c r="CZ4" s="544"/>
      <c r="DA4" s="544"/>
      <c r="DB4" s="544"/>
      <c r="DC4" s="544"/>
      <c r="DD4" s="544"/>
      <c r="DE4" s="544"/>
      <c r="DF4" s="544"/>
      <c r="DG4" s="544"/>
      <c r="DH4" s="544"/>
      <c r="DI4" s="544"/>
      <c r="DJ4" s="544"/>
      <c r="DK4" s="544"/>
      <c r="DL4" s="544"/>
      <c r="DM4" s="544"/>
      <c r="DN4" s="544"/>
      <c r="DO4" s="544"/>
      <c r="DP4" s="544"/>
      <c r="DQ4" s="544"/>
      <c r="DR4" s="544"/>
      <c r="DS4" s="544"/>
      <c r="DT4" s="544"/>
      <c r="DU4" s="544"/>
      <c r="DV4" s="544"/>
      <c r="DW4" s="544"/>
      <c r="DX4" s="544"/>
      <c r="DY4" s="544"/>
      <c r="DZ4" s="544"/>
      <c r="EA4" s="544"/>
      <c r="EB4" s="544"/>
      <c r="EC4" s="544"/>
      <c r="ED4" s="544"/>
      <c r="EE4" s="544"/>
      <c r="EF4" s="544"/>
      <c r="EG4" s="544"/>
      <c r="EH4" s="544"/>
      <c r="EI4" s="544"/>
      <c r="EJ4" s="544"/>
      <c r="EK4" s="544"/>
      <c r="EL4" s="544"/>
      <c r="EM4" s="544"/>
      <c r="EN4" s="544"/>
      <c r="EO4" s="544"/>
      <c r="EP4" s="544"/>
      <c r="EQ4" s="544"/>
      <c r="ER4" s="544"/>
      <c r="ES4" s="544"/>
      <c r="ET4" s="544"/>
      <c r="EU4" s="544"/>
      <c r="EV4" s="544"/>
      <c r="EW4" s="544"/>
      <c r="EX4" s="544"/>
      <c r="EY4" s="544"/>
      <c r="EZ4" s="544"/>
      <c r="FA4" s="544"/>
      <c r="FB4" s="544"/>
      <c r="FC4" s="544"/>
      <c r="FD4" s="544"/>
      <c r="FE4" s="544"/>
      <c r="FF4" s="544"/>
      <c r="FG4" s="544"/>
      <c r="FH4" s="544"/>
      <c r="FI4" s="544"/>
      <c r="FJ4" s="544"/>
      <c r="FK4" s="544"/>
      <c r="FL4" s="544"/>
      <c r="FM4" s="544"/>
      <c r="FN4" s="544"/>
      <c r="FO4" s="544"/>
      <c r="FP4" s="544"/>
      <c r="FQ4" s="544"/>
      <c r="FR4" s="544"/>
      <c r="FS4" s="544"/>
      <c r="FT4" s="544"/>
      <c r="FU4" s="544"/>
      <c r="FV4" s="544"/>
      <c r="FW4" s="544"/>
      <c r="FX4" s="544"/>
      <c r="FY4" s="544"/>
      <c r="FZ4" s="544"/>
      <c r="GA4" s="544"/>
      <c r="GB4" s="544"/>
      <c r="GC4" s="544"/>
      <c r="GD4" s="544"/>
      <c r="GE4" s="544"/>
      <c r="GF4" s="544"/>
      <c r="GG4" s="544"/>
      <c r="GH4" s="544"/>
      <c r="GI4" s="544"/>
      <c r="GJ4" s="544"/>
      <c r="GK4" s="544"/>
      <c r="GL4" s="544"/>
      <c r="GM4" s="544"/>
      <c r="GN4" s="544"/>
      <c r="GO4" s="544"/>
      <c r="GP4" s="544"/>
      <c r="GQ4" s="544"/>
      <c r="GR4" s="544"/>
      <c r="GS4" s="544"/>
      <c r="GT4" s="544"/>
      <c r="GU4" s="544"/>
      <c r="GV4" s="544"/>
      <c r="GW4" s="544"/>
      <c r="GX4" s="544"/>
      <c r="GY4" s="544"/>
      <c r="GZ4" s="544"/>
      <c r="HA4" s="544"/>
      <c r="HB4" s="544"/>
      <c r="HC4" s="544"/>
      <c r="HD4" s="544"/>
      <c r="HE4" s="544"/>
      <c r="HF4" s="544"/>
      <c r="HG4" s="544"/>
      <c r="HH4" s="544"/>
      <c r="HI4" s="544"/>
      <c r="HJ4" s="544"/>
      <c r="HK4" s="544"/>
      <c r="HL4" s="544"/>
      <c r="HM4" s="544"/>
      <c r="HN4" s="544"/>
      <c r="HO4" s="544"/>
      <c r="HP4" s="544"/>
      <c r="HQ4" s="544"/>
      <c r="HR4" s="544"/>
      <c r="HS4" s="544"/>
      <c r="HT4" s="544"/>
      <c r="HU4" s="544"/>
      <c r="HV4" s="544"/>
      <c r="HW4" s="544"/>
      <c r="HX4" s="544"/>
      <c r="HY4" s="544"/>
      <c r="HZ4" s="544"/>
      <c r="IA4" s="544"/>
      <c r="IB4" s="544"/>
      <c r="IC4" s="544"/>
      <c r="ID4" s="544"/>
      <c r="IE4" s="544"/>
      <c r="IF4" s="544"/>
      <c r="IG4" s="544"/>
      <c r="IH4" s="544"/>
      <c r="II4" s="544"/>
      <c r="IJ4" s="544"/>
      <c r="IK4" s="544"/>
      <c r="IL4" s="544"/>
      <c r="IM4" s="544"/>
      <c r="IN4" s="544"/>
      <c r="IO4" s="544"/>
      <c r="IP4" s="544"/>
      <c r="IQ4" s="544"/>
      <c r="IR4" s="544"/>
      <c r="IS4" s="544"/>
      <c r="IT4" s="544"/>
    </row>
    <row r="5" spans="1:254" ht="18" customHeight="1">
      <c r="A5" s="553">
        <v>1</v>
      </c>
      <c r="B5" s="554"/>
      <c r="C5" s="555"/>
      <c r="D5" s="556"/>
      <c r="E5" s="555"/>
      <c r="F5" s="555"/>
      <c r="G5" s="557"/>
      <c r="H5" s="555"/>
      <c r="I5" s="558"/>
      <c r="J5" s="555"/>
      <c r="K5" s="555"/>
      <c r="L5" s="559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6" t="s">
        <v>176</v>
      </c>
      <c r="Y5" s="879" t="s">
        <v>226</v>
      </c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544"/>
      <c r="BF5" s="544"/>
      <c r="BG5" s="544"/>
      <c r="BH5" s="544"/>
      <c r="BI5" s="544"/>
      <c r="BJ5" s="544"/>
      <c r="BK5" s="544"/>
      <c r="BL5" s="544"/>
      <c r="BM5" s="544"/>
      <c r="BN5" s="544"/>
      <c r="BO5" s="544"/>
      <c r="BP5" s="544"/>
      <c r="BQ5" s="544"/>
      <c r="BR5" s="544"/>
      <c r="BS5" s="544"/>
      <c r="BT5" s="544"/>
      <c r="BU5" s="544"/>
      <c r="BV5" s="544"/>
      <c r="BW5" s="544"/>
      <c r="BX5" s="544"/>
      <c r="BY5" s="544"/>
      <c r="BZ5" s="544"/>
      <c r="CA5" s="544"/>
      <c r="CB5" s="544"/>
      <c r="CC5" s="544"/>
      <c r="CD5" s="544"/>
      <c r="CE5" s="544"/>
      <c r="CF5" s="544"/>
      <c r="CG5" s="544"/>
      <c r="CH5" s="544"/>
      <c r="CI5" s="544"/>
      <c r="CJ5" s="544"/>
      <c r="CK5" s="544"/>
      <c r="CL5" s="544"/>
      <c r="CM5" s="544"/>
      <c r="CN5" s="544"/>
      <c r="CO5" s="544"/>
      <c r="CP5" s="544"/>
      <c r="CQ5" s="544"/>
      <c r="CR5" s="544"/>
      <c r="CS5" s="544"/>
      <c r="CT5" s="544"/>
      <c r="CU5" s="544"/>
      <c r="CV5" s="544"/>
      <c r="CW5" s="544"/>
      <c r="CX5" s="544"/>
      <c r="CY5" s="544"/>
      <c r="CZ5" s="544"/>
      <c r="DA5" s="544"/>
      <c r="DB5" s="544"/>
      <c r="DC5" s="544"/>
      <c r="DD5" s="544"/>
      <c r="DE5" s="544"/>
      <c r="DF5" s="544"/>
      <c r="DG5" s="544"/>
      <c r="DH5" s="544"/>
      <c r="DI5" s="544"/>
      <c r="DJ5" s="544"/>
      <c r="DK5" s="544"/>
      <c r="DL5" s="544"/>
      <c r="DM5" s="544"/>
      <c r="DN5" s="544"/>
      <c r="DO5" s="544"/>
      <c r="DP5" s="544"/>
      <c r="DQ5" s="544"/>
      <c r="DR5" s="544"/>
      <c r="DS5" s="544"/>
      <c r="DT5" s="544"/>
      <c r="DU5" s="544"/>
      <c r="DV5" s="544"/>
      <c r="DW5" s="544"/>
      <c r="DX5" s="544"/>
      <c r="DY5" s="544"/>
      <c r="DZ5" s="544"/>
      <c r="EA5" s="544"/>
      <c r="EB5" s="544"/>
      <c r="EC5" s="544"/>
      <c r="ED5" s="544"/>
      <c r="EE5" s="544"/>
      <c r="EF5" s="544"/>
      <c r="EG5" s="544"/>
      <c r="EH5" s="544"/>
      <c r="EI5" s="544"/>
      <c r="EJ5" s="544"/>
      <c r="EK5" s="544"/>
      <c r="EL5" s="544"/>
      <c r="EM5" s="544"/>
      <c r="EN5" s="544"/>
      <c r="EO5" s="544"/>
      <c r="EP5" s="544"/>
      <c r="EQ5" s="544"/>
      <c r="ER5" s="544"/>
      <c r="ES5" s="544"/>
      <c r="ET5" s="544"/>
      <c r="EU5" s="544"/>
      <c r="EV5" s="544"/>
      <c r="EW5" s="544"/>
      <c r="EX5" s="544"/>
      <c r="EY5" s="544"/>
      <c r="EZ5" s="544"/>
      <c r="FA5" s="544"/>
      <c r="FB5" s="544"/>
      <c r="FC5" s="544"/>
      <c r="FD5" s="544"/>
      <c r="FE5" s="544"/>
      <c r="FF5" s="544"/>
      <c r="FG5" s="544"/>
      <c r="FH5" s="544"/>
      <c r="FI5" s="544"/>
      <c r="FJ5" s="544"/>
      <c r="FK5" s="544"/>
      <c r="FL5" s="544"/>
      <c r="FM5" s="544"/>
      <c r="FN5" s="544"/>
      <c r="FO5" s="544"/>
      <c r="FP5" s="544"/>
      <c r="FQ5" s="544"/>
      <c r="FR5" s="544"/>
      <c r="FS5" s="544"/>
      <c r="FT5" s="544"/>
      <c r="FU5" s="544"/>
      <c r="FV5" s="544"/>
      <c r="FW5" s="544"/>
      <c r="FX5" s="544"/>
      <c r="FY5" s="544"/>
      <c r="FZ5" s="544"/>
      <c r="GA5" s="544"/>
      <c r="GB5" s="544"/>
      <c r="GC5" s="544"/>
      <c r="GD5" s="544"/>
      <c r="GE5" s="544"/>
      <c r="GF5" s="544"/>
      <c r="GG5" s="544"/>
      <c r="GH5" s="544"/>
      <c r="GI5" s="544"/>
      <c r="GJ5" s="544"/>
      <c r="GK5" s="544"/>
      <c r="GL5" s="544"/>
      <c r="GM5" s="544"/>
      <c r="GN5" s="544"/>
      <c r="GO5" s="544"/>
      <c r="GP5" s="544"/>
      <c r="GQ5" s="544"/>
      <c r="GR5" s="544"/>
      <c r="GS5" s="544"/>
      <c r="GT5" s="544"/>
      <c r="GU5" s="544"/>
      <c r="GV5" s="544"/>
      <c r="GW5" s="544"/>
      <c r="GX5" s="544"/>
      <c r="GY5" s="544"/>
      <c r="GZ5" s="544"/>
      <c r="HA5" s="544"/>
      <c r="HB5" s="544"/>
      <c r="HC5" s="544"/>
      <c r="HD5" s="544"/>
      <c r="HE5" s="544"/>
      <c r="HF5" s="544"/>
      <c r="HG5" s="544"/>
      <c r="HH5" s="544"/>
      <c r="HI5" s="544"/>
      <c r="HJ5" s="544"/>
      <c r="HK5" s="544"/>
      <c r="HL5" s="544"/>
      <c r="HM5" s="544"/>
      <c r="HN5" s="544"/>
      <c r="HO5" s="544"/>
      <c r="HP5" s="544"/>
      <c r="HQ5" s="544"/>
      <c r="HR5" s="544"/>
      <c r="HS5" s="544"/>
      <c r="HT5" s="544"/>
      <c r="HU5" s="544"/>
      <c r="HV5" s="544"/>
      <c r="HW5" s="544"/>
      <c r="HX5" s="544"/>
      <c r="HY5" s="544"/>
      <c r="HZ5" s="544"/>
      <c r="IA5" s="544"/>
      <c r="IB5" s="544"/>
      <c r="IC5" s="544"/>
      <c r="ID5" s="544"/>
      <c r="IE5" s="544"/>
      <c r="IF5" s="544"/>
      <c r="IG5" s="544"/>
      <c r="IH5" s="544"/>
      <c r="II5" s="544"/>
      <c r="IJ5" s="544"/>
      <c r="IK5" s="544"/>
      <c r="IL5" s="544"/>
      <c r="IM5" s="544"/>
      <c r="IN5" s="544"/>
      <c r="IO5" s="544"/>
      <c r="IP5" s="544"/>
      <c r="IQ5" s="544"/>
      <c r="IR5" s="544"/>
      <c r="IS5" s="544"/>
      <c r="IT5" s="544"/>
    </row>
    <row r="6" spans="1:254" ht="18" customHeight="1">
      <c r="A6" s="553">
        <v>2</v>
      </c>
      <c r="B6" s="554"/>
      <c r="C6" s="555"/>
      <c r="D6" s="556"/>
      <c r="E6" s="555"/>
      <c r="F6" s="555"/>
      <c r="G6" s="557"/>
      <c r="H6" s="555"/>
      <c r="I6" s="558"/>
      <c r="J6" s="555"/>
      <c r="K6" s="555"/>
      <c r="L6" s="559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6" t="s">
        <v>177</v>
      </c>
      <c r="Y6" s="547" t="s">
        <v>175</v>
      </c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4"/>
      <c r="BI6" s="544"/>
      <c r="BJ6" s="544"/>
      <c r="BK6" s="544"/>
      <c r="BL6" s="544"/>
      <c r="BM6" s="544"/>
      <c r="BN6" s="544"/>
      <c r="BO6" s="544"/>
      <c r="BP6" s="544"/>
      <c r="BQ6" s="544"/>
      <c r="BR6" s="544"/>
      <c r="BS6" s="544"/>
      <c r="BT6" s="544"/>
      <c r="BU6" s="544"/>
      <c r="BV6" s="544"/>
      <c r="BW6" s="544"/>
      <c r="BX6" s="544"/>
      <c r="BY6" s="544"/>
      <c r="BZ6" s="544"/>
      <c r="CA6" s="544"/>
      <c r="CB6" s="544"/>
      <c r="CC6" s="544"/>
      <c r="CD6" s="544"/>
      <c r="CE6" s="544"/>
      <c r="CF6" s="544"/>
      <c r="CG6" s="544"/>
      <c r="CH6" s="544"/>
      <c r="CI6" s="544"/>
      <c r="CJ6" s="544"/>
      <c r="CK6" s="544"/>
      <c r="CL6" s="544"/>
      <c r="CM6" s="544"/>
      <c r="CN6" s="544"/>
      <c r="CO6" s="544"/>
      <c r="CP6" s="544"/>
      <c r="CQ6" s="544"/>
      <c r="CR6" s="544"/>
      <c r="CS6" s="544"/>
      <c r="CT6" s="544"/>
      <c r="CU6" s="544"/>
      <c r="CV6" s="544"/>
      <c r="CW6" s="544"/>
      <c r="CX6" s="544"/>
      <c r="CY6" s="544"/>
      <c r="CZ6" s="544"/>
      <c r="DA6" s="544"/>
      <c r="DB6" s="544"/>
      <c r="DC6" s="544"/>
      <c r="DD6" s="544"/>
      <c r="DE6" s="544"/>
      <c r="DF6" s="544"/>
      <c r="DG6" s="544"/>
      <c r="DH6" s="544"/>
      <c r="DI6" s="544"/>
      <c r="DJ6" s="544"/>
      <c r="DK6" s="544"/>
      <c r="DL6" s="544"/>
      <c r="DM6" s="544"/>
      <c r="DN6" s="544"/>
      <c r="DO6" s="544"/>
      <c r="DP6" s="544"/>
      <c r="DQ6" s="544"/>
      <c r="DR6" s="544"/>
      <c r="DS6" s="544"/>
      <c r="DT6" s="544"/>
      <c r="DU6" s="544"/>
      <c r="DV6" s="544"/>
      <c r="DW6" s="544"/>
      <c r="DX6" s="544"/>
      <c r="DY6" s="544"/>
      <c r="DZ6" s="544"/>
      <c r="EA6" s="544"/>
      <c r="EB6" s="544"/>
      <c r="EC6" s="544"/>
      <c r="ED6" s="544"/>
      <c r="EE6" s="544"/>
      <c r="EF6" s="544"/>
      <c r="EG6" s="544"/>
      <c r="EH6" s="544"/>
      <c r="EI6" s="544"/>
      <c r="EJ6" s="544"/>
      <c r="EK6" s="544"/>
      <c r="EL6" s="544"/>
      <c r="EM6" s="544"/>
      <c r="EN6" s="544"/>
      <c r="EO6" s="544"/>
      <c r="EP6" s="544"/>
      <c r="EQ6" s="544"/>
      <c r="ER6" s="544"/>
      <c r="ES6" s="544"/>
      <c r="ET6" s="544"/>
      <c r="EU6" s="544"/>
      <c r="EV6" s="544"/>
      <c r="EW6" s="544"/>
      <c r="EX6" s="544"/>
      <c r="EY6" s="544"/>
      <c r="EZ6" s="544"/>
      <c r="FA6" s="544"/>
      <c r="FB6" s="544"/>
      <c r="FC6" s="544"/>
      <c r="FD6" s="544"/>
      <c r="FE6" s="544"/>
      <c r="FF6" s="544"/>
      <c r="FG6" s="544"/>
      <c r="FH6" s="544"/>
      <c r="FI6" s="544"/>
      <c r="FJ6" s="544"/>
      <c r="FK6" s="544"/>
      <c r="FL6" s="544"/>
      <c r="FM6" s="544"/>
      <c r="FN6" s="544"/>
      <c r="FO6" s="544"/>
      <c r="FP6" s="544"/>
      <c r="FQ6" s="544"/>
      <c r="FR6" s="544"/>
      <c r="FS6" s="544"/>
      <c r="FT6" s="544"/>
      <c r="FU6" s="544"/>
      <c r="FV6" s="544"/>
      <c r="FW6" s="544"/>
      <c r="FX6" s="544"/>
      <c r="FY6" s="544"/>
      <c r="FZ6" s="544"/>
      <c r="GA6" s="544"/>
      <c r="GB6" s="544"/>
      <c r="GC6" s="544"/>
      <c r="GD6" s="544"/>
      <c r="GE6" s="544"/>
      <c r="GF6" s="544"/>
      <c r="GG6" s="544"/>
      <c r="GH6" s="544"/>
      <c r="GI6" s="544"/>
      <c r="GJ6" s="544"/>
      <c r="GK6" s="544"/>
      <c r="GL6" s="544"/>
      <c r="GM6" s="544"/>
      <c r="GN6" s="544"/>
      <c r="GO6" s="544"/>
      <c r="GP6" s="544"/>
      <c r="GQ6" s="544"/>
      <c r="GR6" s="544"/>
      <c r="GS6" s="544"/>
      <c r="GT6" s="544"/>
      <c r="GU6" s="544"/>
      <c r="GV6" s="544"/>
      <c r="GW6" s="544"/>
      <c r="GX6" s="544"/>
      <c r="GY6" s="544"/>
      <c r="GZ6" s="544"/>
      <c r="HA6" s="544"/>
      <c r="HB6" s="544"/>
      <c r="HC6" s="544"/>
      <c r="HD6" s="544"/>
      <c r="HE6" s="544"/>
      <c r="HF6" s="544"/>
      <c r="HG6" s="544"/>
      <c r="HH6" s="544"/>
      <c r="HI6" s="544"/>
      <c r="HJ6" s="544"/>
      <c r="HK6" s="544"/>
      <c r="HL6" s="544"/>
      <c r="HM6" s="544"/>
      <c r="HN6" s="544"/>
      <c r="HO6" s="544"/>
      <c r="HP6" s="544"/>
      <c r="HQ6" s="544"/>
      <c r="HR6" s="544"/>
      <c r="HS6" s="544"/>
      <c r="HT6" s="544"/>
      <c r="HU6" s="544"/>
      <c r="HV6" s="544"/>
      <c r="HW6" s="544"/>
      <c r="HX6" s="544"/>
      <c r="HY6" s="544"/>
      <c r="HZ6" s="544"/>
      <c r="IA6" s="544"/>
      <c r="IB6" s="544"/>
      <c r="IC6" s="544"/>
      <c r="ID6" s="544"/>
      <c r="IE6" s="544"/>
      <c r="IF6" s="544"/>
      <c r="IG6" s="544"/>
      <c r="IH6" s="544"/>
      <c r="II6" s="544"/>
      <c r="IJ6" s="544"/>
      <c r="IK6" s="544"/>
      <c r="IL6" s="544"/>
      <c r="IM6" s="544"/>
      <c r="IN6" s="544"/>
      <c r="IO6" s="544"/>
      <c r="IP6" s="544"/>
      <c r="IQ6" s="544"/>
      <c r="IR6" s="544"/>
      <c r="IS6" s="544"/>
      <c r="IT6" s="544"/>
    </row>
    <row r="7" spans="1:254" ht="18" customHeight="1">
      <c r="A7" s="553">
        <v>3</v>
      </c>
      <c r="B7" s="555"/>
      <c r="C7" s="555"/>
      <c r="D7" s="560"/>
      <c r="E7" s="555"/>
      <c r="F7" s="555"/>
      <c r="G7" s="557"/>
      <c r="H7" s="554"/>
      <c r="I7" s="561"/>
      <c r="J7" s="555"/>
      <c r="K7" s="555"/>
      <c r="L7" s="559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6" t="s">
        <v>178</v>
      </c>
      <c r="Y7" s="547" t="s">
        <v>179</v>
      </c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544"/>
      <c r="AK7" s="544"/>
      <c r="AL7" s="544"/>
      <c r="AM7" s="544"/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  <c r="BC7" s="544"/>
      <c r="BD7" s="544"/>
      <c r="BE7" s="544"/>
      <c r="BF7" s="544"/>
      <c r="BG7" s="544"/>
      <c r="BH7" s="544"/>
      <c r="BI7" s="544"/>
      <c r="BJ7" s="544"/>
      <c r="BK7" s="544"/>
      <c r="BL7" s="544"/>
      <c r="BM7" s="544"/>
      <c r="BN7" s="544"/>
      <c r="BO7" s="544"/>
      <c r="BP7" s="544"/>
      <c r="BQ7" s="544"/>
      <c r="BR7" s="544"/>
      <c r="BS7" s="544"/>
      <c r="BT7" s="544"/>
      <c r="BU7" s="544"/>
      <c r="BV7" s="544"/>
      <c r="BW7" s="544"/>
      <c r="BX7" s="544"/>
      <c r="BY7" s="544"/>
      <c r="BZ7" s="544"/>
      <c r="CA7" s="544"/>
      <c r="CB7" s="544"/>
      <c r="CC7" s="544"/>
      <c r="CD7" s="544"/>
      <c r="CE7" s="544"/>
      <c r="CF7" s="544"/>
      <c r="CG7" s="544"/>
      <c r="CH7" s="544"/>
      <c r="CI7" s="544"/>
      <c r="CJ7" s="544"/>
      <c r="CK7" s="544"/>
      <c r="CL7" s="544"/>
      <c r="CM7" s="544"/>
      <c r="CN7" s="544"/>
      <c r="CO7" s="544"/>
      <c r="CP7" s="544"/>
      <c r="CQ7" s="544"/>
      <c r="CR7" s="544"/>
      <c r="CS7" s="544"/>
      <c r="CT7" s="544"/>
      <c r="CU7" s="544"/>
      <c r="CV7" s="544"/>
      <c r="CW7" s="544"/>
      <c r="CX7" s="544"/>
      <c r="CY7" s="544"/>
      <c r="CZ7" s="544"/>
      <c r="DA7" s="544"/>
      <c r="DB7" s="544"/>
      <c r="DC7" s="544"/>
      <c r="DD7" s="544"/>
      <c r="DE7" s="544"/>
      <c r="DF7" s="544"/>
      <c r="DG7" s="544"/>
      <c r="DH7" s="544"/>
      <c r="DI7" s="544"/>
      <c r="DJ7" s="544"/>
      <c r="DK7" s="544"/>
      <c r="DL7" s="544"/>
      <c r="DM7" s="544"/>
      <c r="DN7" s="544"/>
      <c r="DO7" s="544"/>
      <c r="DP7" s="544"/>
      <c r="DQ7" s="544"/>
      <c r="DR7" s="544"/>
      <c r="DS7" s="544"/>
      <c r="DT7" s="544"/>
      <c r="DU7" s="544"/>
      <c r="DV7" s="544"/>
      <c r="DW7" s="544"/>
      <c r="DX7" s="544"/>
      <c r="DY7" s="544"/>
      <c r="DZ7" s="544"/>
      <c r="EA7" s="544"/>
      <c r="EB7" s="544"/>
      <c r="EC7" s="544"/>
      <c r="ED7" s="544"/>
      <c r="EE7" s="544"/>
      <c r="EF7" s="544"/>
      <c r="EG7" s="544"/>
      <c r="EH7" s="544"/>
      <c r="EI7" s="544"/>
      <c r="EJ7" s="544"/>
      <c r="EK7" s="544"/>
      <c r="EL7" s="544"/>
      <c r="EM7" s="544"/>
      <c r="EN7" s="544"/>
      <c r="EO7" s="544"/>
      <c r="EP7" s="544"/>
      <c r="EQ7" s="544"/>
      <c r="ER7" s="544"/>
      <c r="ES7" s="544"/>
      <c r="ET7" s="544"/>
      <c r="EU7" s="544"/>
      <c r="EV7" s="544"/>
      <c r="EW7" s="544"/>
      <c r="EX7" s="544"/>
      <c r="EY7" s="544"/>
      <c r="EZ7" s="544"/>
      <c r="FA7" s="544"/>
      <c r="FB7" s="544"/>
      <c r="FC7" s="544"/>
      <c r="FD7" s="544"/>
      <c r="FE7" s="544"/>
      <c r="FF7" s="544"/>
      <c r="FG7" s="544"/>
      <c r="FH7" s="544"/>
      <c r="FI7" s="544"/>
      <c r="FJ7" s="544"/>
      <c r="FK7" s="544"/>
      <c r="FL7" s="544"/>
      <c r="FM7" s="544"/>
      <c r="FN7" s="544"/>
      <c r="FO7" s="544"/>
      <c r="FP7" s="544"/>
      <c r="FQ7" s="544"/>
      <c r="FR7" s="544"/>
      <c r="FS7" s="544"/>
      <c r="FT7" s="544"/>
      <c r="FU7" s="544"/>
      <c r="FV7" s="544"/>
      <c r="FW7" s="544"/>
      <c r="FX7" s="544"/>
      <c r="FY7" s="544"/>
      <c r="FZ7" s="544"/>
      <c r="GA7" s="544"/>
      <c r="GB7" s="544"/>
      <c r="GC7" s="544"/>
      <c r="GD7" s="544"/>
      <c r="GE7" s="544"/>
      <c r="GF7" s="544"/>
      <c r="GG7" s="544"/>
      <c r="GH7" s="544"/>
      <c r="GI7" s="544"/>
      <c r="GJ7" s="544"/>
      <c r="GK7" s="544"/>
      <c r="GL7" s="544"/>
      <c r="GM7" s="544"/>
      <c r="GN7" s="544"/>
      <c r="GO7" s="544"/>
      <c r="GP7" s="544"/>
      <c r="GQ7" s="544"/>
      <c r="GR7" s="544"/>
      <c r="GS7" s="544"/>
      <c r="GT7" s="544"/>
      <c r="GU7" s="544"/>
      <c r="GV7" s="544"/>
      <c r="GW7" s="544"/>
      <c r="GX7" s="544"/>
      <c r="GY7" s="544"/>
      <c r="GZ7" s="544"/>
      <c r="HA7" s="544"/>
      <c r="HB7" s="544"/>
      <c r="HC7" s="544"/>
      <c r="HD7" s="544"/>
      <c r="HE7" s="544"/>
      <c r="HF7" s="544"/>
      <c r="HG7" s="544"/>
      <c r="HH7" s="544"/>
      <c r="HI7" s="544"/>
      <c r="HJ7" s="544"/>
      <c r="HK7" s="544"/>
      <c r="HL7" s="544"/>
      <c r="HM7" s="544"/>
      <c r="HN7" s="544"/>
      <c r="HO7" s="544"/>
      <c r="HP7" s="544"/>
      <c r="HQ7" s="544"/>
      <c r="HR7" s="544"/>
      <c r="HS7" s="544"/>
      <c r="HT7" s="544"/>
      <c r="HU7" s="544"/>
      <c r="HV7" s="544"/>
      <c r="HW7" s="544"/>
      <c r="HX7" s="544"/>
      <c r="HY7" s="544"/>
      <c r="HZ7" s="544"/>
      <c r="IA7" s="544"/>
      <c r="IB7" s="544"/>
      <c r="IC7" s="544"/>
      <c r="ID7" s="544"/>
      <c r="IE7" s="544"/>
      <c r="IF7" s="544"/>
      <c r="IG7" s="544"/>
      <c r="IH7" s="544"/>
      <c r="II7" s="544"/>
      <c r="IJ7" s="544"/>
      <c r="IK7" s="544"/>
      <c r="IL7" s="544"/>
      <c r="IM7" s="544"/>
      <c r="IN7" s="544"/>
      <c r="IO7" s="544"/>
      <c r="IP7" s="544"/>
      <c r="IQ7" s="544"/>
      <c r="IR7" s="544"/>
      <c r="IS7" s="544"/>
      <c r="IT7" s="544"/>
    </row>
    <row r="8" spans="1:254" ht="18" customHeight="1">
      <c r="A8" s="553">
        <v>4</v>
      </c>
      <c r="B8" s="555"/>
      <c r="C8" s="555"/>
      <c r="D8" s="560"/>
      <c r="E8" s="555"/>
      <c r="F8" s="555"/>
      <c r="G8" s="557"/>
      <c r="H8" s="555"/>
      <c r="I8" s="561"/>
      <c r="J8" s="555"/>
      <c r="K8" s="555"/>
      <c r="L8" s="559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4"/>
      <c r="AP8" s="544"/>
      <c r="AQ8" s="544"/>
      <c r="AR8" s="544"/>
      <c r="AS8" s="544"/>
      <c r="AT8" s="544"/>
      <c r="AU8" s="544"/>
      <c r="AV8" s="544"/>
      <c r="AW8" s="544"/>
      <c r="AX8" s="544"/>
      <c r="AY8" s="544"/>
      <c r="AZ8" s="544"/>
      <c r="BA8" s="544"/>
      <c r="BB8" s="544"/>
      <c r="BC8" s="544"/>
      <c r="BD8" s="544"/>
      <c r="BE8" s="544"/>
      <c r="BF8" s="544"/>
      <c r="BG8" s="544"/>
      <c r="BH8" s="544"/>
      <c r="BI8" s="544"/>
      <c r="BJ8" s="544"/>
      <c r="BK8" s="544"/>
      <c r="BL8" s="544"/>
      <c r="BM8" s="544"/>
      <c r="BN8" s="544"/>
      <c r="BO8" s="544"/>
      <c r="BP8" s="544"/>
      <c r="BQ8" s="544"/>
      <c r="BR8" s="544"/>
      <c r="BS8" s="544"/>
      <c r="BT8" s="544"/>
      <c r="BU8" s="544"/>
      <c r="BV8" s="544"/>
      <c r="BW8" s="544"/>
      <c r="BX8" s="544"/>
      <c r="BY8" s="544"/>
      <c r="BZ8" s="544"/>
      <c r="CA8" s="544"/>
      <c r="CB8" s="544"/>
      <c r="CC8" s="544"/>
      <c r="CD8" s="544"/>
      <c r="CE8" s="544"/>
      <c r="CF8" s="544"/>
      <c r="CG8" s="544"/>
      <c r="CH8" s="544"/>
      <c r="CI8" s="544"/>
      <c r="CJ8" s="544"/>
      <c r="CK8" s="544"/>
      <c r="CL8" s="544"/>
      <c r="CM8" s="544"/>
      <c r="CN8" s="544"/>
      <c r="CO8" s="544"/>
      <c r="CP8" s="544"/>
      <c r="CQ8" s="544"/>
      <c r="CR8" s="544"/>
      <c r="CS8" s="544"/>
      <c r="CT8" s="544"/>
      <c r="CU8" s="544"/>
      <c r="CV8" s="544"/>
      <c r="CW8" s="544"/>
      <c r="CX8" s="544"/>
      <c r="CY8" s="544"/>
      <c r="CZ8" s="544"/>
      <c r="DA8" s="544"/>
      <c r="DB8" s="544"/>
      <c r="DC8" s="544"/>
      <c r="DD8" s="544"/>
      <c r="DE8" s="544"/>
      <c r="DF8" s="544"/>
      <c r="DG8" s="544"/>
      <c r="DH8" s="544"/>
      <c r="DI8" s="544"/>
      <c r="DJ8" s="544"/>
      <c r="DK8" s="544"/>
      <c r="DL8" s="544"/>
      <c r="DM8" s="544"/>
      <c r="DN8" s="544"/>
      <c r="DO8" s="544"/>
      <c r="DP8" s="544"/>
      <c r="DQ8" s="544"/>
      <c r="DR8" s="544"/>
      <c r="DS8" s="544"/>
      <c r="DT8" s="544"/>
      <c r="DU8" s="544"/>
      <c r="DV8" s="544"/>
      <c r="DW8" s="544"/>
      <c r="DX8" s="544"/>
      <c r="DY8" s="544"/>
      <c r="DZ8" s="544"/>
      <c r="EA8" s="544"/>
      <c r="EB8" s="544"/>
      <c r="EC8" s="544"/>
      <c r="ED8" s="544"/>
      <c r="EE8" s="544"/>
      <c r="EF8" s="544"/>
      <c r="EG8" s="544"/>
      <c r="EH8" s="544"/>
      <c r="EI8" s="544"/>
      <c r="EJ8" s="544"/>
      <c r="EK8" s="544"/>
      <c r="EL8" s="544"/>
      <c r="EM8" s="544"/>
      <c r="EN8" s="544"/>
      <c r="EO8" s="544"/>
      <c r="EP8" s="544"/>
      <c r="EQ8" s="544"/>
      <c r="ER8" s="544"/>
      <c r="ES8" s="544"/>
      <c r="ET8" s="544"/>
      <c r="EU8" s="544"/>
      <c r="EV8" s="544"/>
      <c r="EW8" s="544"/>
      <c r="EX8" s="544"/>
      <c r="EY8" s="544"/>
      <c r="EZ8" s="544"/>
      <c r="FA8" s="544"/>
      <c r="FB8" s="544"/>
      <c r="FC8" s="544"/>
      <c r="FD8" s="544"/>
      <c r="FE8" s="544"/>
      <c r="FF8" s="544"/>
      <c r="FG8" s="544"/>
      <c r="FH8" s="544"/>
      <c r="FI8" s="544"/>
      <c r="FJ8" s="544"/>
      <c r="FK8" s="544"/>
      <c r="FL8" s="544"/>
      <c r="FM8" s="544"/>
      <c r="FN8" s="544"/>
      <c r="FO8" s="544"/>
      <c r="FP8" s="544"/>
      <c r="FQ8" s="544"/>
      <c r="FR8" s="544"/>
      <c r="FS8" s="544"/>
      <c r="FT8" s="544"/>
      <c r="FU8" s="544"/>
      <c r="FV8" s="544"/>
      <c r="FW8" s="544"/>
      <c r="FX8" s="544"/>
      <c r="FY8" s="544"/>
      <c r="FZ8" s="544"/>
      <c r="GA8" s="544"/>
      <c r="GB8" s="544"/>
      <c r="GC8" s="544"/>
      <c r="GD8" s="544"/>
      <c r="GE8" s="544"/>
      <c r="GF8" s="544"/>
      <c r="GG8" s="544"/>
      <c r="GH8" s="544"/>
      <c r="GI8" s="544"/>
      <c r="GJ8" s="544"/>
      <c r="GK8" s="544"/>
      <c r="GL8" s="544"/>
      <c r="GM8" s="544"/>
      <c r="GN8" s="544"/>
      <c r="GO8" s="544"/>
      <c r="GP8" s="544"/>
      <c r="GQ8" s="544"/>
      <c r="GR8" s="544"/>
      <c r="GS8" s="544"/>
      <c r="GT8" s="544"/>
      <c r="GU8" s="544"/>
      <c r="GV8" s="544"/>
      <c r="GW8" s="544"/>
      <c r="GX8" s="544"/>
      <c r="GY8" s="544"/>
      <c r="GZ8" s="544"/>
      <c r="HA8" s="544"/>
      <c r="HB8" s="544"/>
      <c r="HC8" s="544"/>
      <c r="HD8" s="544"/>
      <c r="HE8" s="544"/>
      <c r="HF8" s="544"/>
      <c r="HG8" s="544"/>
      <c r="HH8" s="544"/>
      <c r="HI8" s="544"/>
      <c r="HJ8" s="544"/>
      <c r="HK8" s="544"/>
      <c r="HL8" s="544"/>
      <c r="HM8" s="544"/>
      <c r="HN8" s="544"/>
      <c r="HO8" s="544"/>
      <c r="HP8" s="544"/>
      <c r="HQ8" s="544"/>
      <c r="HR8" s="544"/>
      <c r="HS8" s="544"/>
      <c r="HT8" s="544"/>
      <c r="HU8" s="544"/>
      <c r="HV8" s="544"/>
      <c r="HW8" s="544"/>
      <c r="HX8" s="544"/>
      <c r="HY8" s="544"/>
      <c r="HZ8" s="544"/>
      <c r="IA8" s="544"/>
      <c r="IB8" s="544"/>
      <c r="IC8" s="544"/>
      <c r="ID8" s="544"/>
      <c r="IE8" s="544"/>
      <c r="IF8" s="544"/>
      <c r="IG8" s="544"/>
      <c r="IH8" s="544"/>
      <c r="II8" s="544"/>
      <c r="IJ8" s="544"/>
      <c r="IK8" s="544"/>
      <c r="IL8" s="544"/>
      <c r="IM8" s="544"/>
      <c r="IN8" s="544"/>
      <c r="IO8" s="544"/>
      <c r="IP8" s="544"/>
      <c r="IQ8" s="544"/>
      <c r="IR8" s="544"/>
      <c r="IS8" s="544"/>
      <c r="IT8" s="544"/>
    </row>
    <row r="9" spans="1:254" ht="18" customHeight="1">
      <c r="A9" s="553">
        <v>5</v>
      </c>
      <c r="B9" s="555"/>
      <c r="C9" s="555"/>
      <c r="D9" s="560"/>
      <c r="E9" s="555"/>
      <c r="F9" s="555"/>
      <c r="G9" s="562"/>
      <c r="H9" s="554"/>
      <c r="I9" s="561"/>
      <c r="J9" s="555"/>
      <c r="K9" s="555"/>
      <c r="L9" s="559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4"/>
      <c r="AK9" s="544"/>
      <c r="AL9" s="544"/>
      <c r="AM9" s="544"/>
      <c r="AN9" s="544"/>
      <c r="AO9" s="544"/>
      <c r="AP9" s="544"/>
      <c r="AQ9" s="544"/>
      <c r="AR9" s="544"/>
      <c r="AS9" s="544"/>
      <c r="AT9" s="544"/>
      <c r="AU9" s="544"/>
      <c r="AV9" s="544"/>
      <c r="AW9" s="544"/>
      <c r="AX9" s="544"/>
      <c r="AY9" s="544"/>
      <c r="AZ9" s="544"/>
      <c r="BA9" s="544"/>
      <c r="BB9" s="544"/>
      <c r="BC9" s="544"/>
      <c r="BD9" s="544"/>
      <c r="BE9" s="544"/>
      <c r="BF9" s="544"/>
      <c r="BG9" s="544"/>
      <c r="BH9" s="544"/>
      <c r="BI9" s="544"/>
      <c r="BJ9" s="544"/>
      <c r="BK9" s="544"/>
      <c r="BL9" s="544"/>
      <c r="BM9" s="544"/>
      <c r="BN9" s="544"/>
      <c r="BO9" s="544"/>
      <c r="BP9" s="544"/>
      <c r="BQ9" s="544"/>
      <c r="BR9" s="544"/>
      <c r="BS9" s="544"/>
      <c r="BT9" s="544"/>
      <c r="BU9" s="544"/>
      <c r="BV9" s="544"/>
      <c r="BW9" s="544"/>
      <c r="BX9" s="544"/>
      <c r="BY9" s="544"/>
      <c r="BZ9" s="544"/>
      <c r="CA9" s="544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44"/>
      <c r="CM9" s="544"/>
      <c r="CN9" s="544"/>
      <c r="CO9" s="544"/>
      <c r="CP9" s="544"/>
      <c r="CQ9" s="544"/>
      <c r="CR9" s="544"/>
      <c r="CS9" s="544"/>
      <c r="CT9" s="544"/>
      <c r="CU9" s="544"/>
      <c r="CV9" s="544"/>
      <c r="CW9" s="544"/>
      <c r="CX9" s="544"/>
      <c r="CY9" s="544"/>
      <c r="CZ9" s="544"/>
      <c r="DA9" s="544"/>
      <c r="DB9" s="544"/>
      <c r="DC9" s="544"/>
      <c r="DD9" s="544"/>
      <c r="DE9" s="544"/>
      <c r="DF9" s="544"/>
      <c r="DG9" s="544"/>
      <c r="DH9" s="544"/>
      <c r="DI9" s="544"/>
      <c r="DJ9" s="544"/>
      <c r="DK9" s="544"/>
      <c r="DL9" s="544"/>
      <c r="DM9" s="544"/>
      <c r="DN9" s="544"/>
      <c r="DO9" s="544"/>
      <c r="DP9" s="544"/>
      <c r="DQ9" s="544"/>
      <c r="DR9" s="544"/>
      <c r="DS9" s="544"/>
      <c r="DT9" s="544"/>
      <c r="DU9" s="544"/>
      <c r="DV9" s="544"/>
      <c r="DW9" s="544"/>
      <c r="DX9" s="544"/>
      <c r="DY9" s="544"/>
      <c r="DZ9" s="544"/>
      <c r="EA9" s="544"/>
      <c r="EB9" s="544"/>
      <c r="EC9" s="544"/>
      <c r="ED9" s="544"/>
      <c r="EE9" s="544"/>
      <c r="EF9" s="544"/>
      <c r="EG9" s="544"/>
      <c r="EH9" s="544"/>
      <c r="EI9" s="544"/>
      <c r="EJ9" s="544"/>
      <c r="EK9" s="544"/>
      <c r="EL9" s="544"/>
      <c r="EM9" s="544"/>
      <c r="EN9" s="544"/>
      <c r="EO9" s="544"/>
      <c r="EP9" s="544"/>
      <c r="EQ9" s="544"/>
      <c r="ER9" s="544"/>
      <c r="ES9" s="544"/>
      <c r="ET9" s="544"/>
      <c r="EU9" s="544"/>
      <c r="EV9" s="544"/>
      <c r="EW9" s="544"/>
      <c r="EX9" s="544"/>
      <c r="EY9" s="544"/>
      <c r="EZ9" s="544"/>
      <c r="FA9" s="544"/>
      <c r="FB9" s="544"/>
      <c r="FC9" s="544"/>
      <c r="FD9" s="544"/>
      <c r="FE9" s="544"/>
      <c r="FF9" s="544"/>
      <c r="FG9" s="544"/>
      <c r="FH9" s="544"/>
      <c r="FI9" s="544"/>
      <c r="FJ9" s="544"/>
      <c r="FK9" s="544"/>
      <c r="FL9" s="544"/>
      <c r="FM9" s="544"/>
      <c r="FN9" s="544"/>
      <c r="FO9" s="544"/>
      <c r="FP9" s="544"/>
      <c r="FQ9" s="544"/>
      <c r="FR9" s="544"/>
      <c r="FS9" s="544"/>
      <c r="FT9" s="544"/>
      <c r="FU9" s="544"/>
      <c r="FV9" s="544"/>
      <c r="FW9" s="544"/>
      <c r="FX9" s="544"/>
      <c r="FY9" s="544"/>
      <c r="FZ9" s="544"/>
      <c r="GA9" s="544"/>
      <c r="GB9" s="544"/>
      <c r="GC9" s="544"/>
      <c r="GD9" s="544"/>
      <c r="GE9" s="544"/>
      <c r="GF9" s="544"/>
      <c r="GG9" s="544"/>
      <c r="GH9" s="544"/>
      <c r="GI9" s="544"/>
      <c r="GJ9" s="544"/>
      <c r="GK9" s="544"/>
      <c r="GL9" s="544"/>
      <c r="GM9" s="544"/>
      <c r="GN9" s="544"/>
      <c r="GO9" s="544"/>
      <c r="GP9" s="544"/>
      <c r="GQ9" s="544"/>
      <c r="GR9" s="544"/>
      <c r="GS9" s="544"/>
      <c r="GT9" s="544"/>
      <c r="GU9" s="544"/>
      <c r="GV9" s="544"/>
      <c r="GW9" s="544"/>
      <c r="GX9" s="544"/>
      <c r="GY9" s="544"/>
      <c r="GZ9" s="544"/>
      <c r="HA9" s="544"/>
      <c r="HB9" s="544"/>
      <c r="HC9" s="544"/>
      <c r="HD9" s="544"/>
      <c r="HE9" s="544"/>
      <c r="HF9" s="544"/>
      <c r="HG9" s="544"/>
      <c r="HH9" s="544"/>
      <c r="HI9" s="544"/>
      <c r="HJ9" s="544"/>
      <c r="HK9" s="544"/>
      <c r="HL9" s="544"/>
      <c r="HM9" s="544"/>
      <c r="HN9" s="544"/>
      <c r="HO9" s="544"/>
      <c r="HP9" s="544"/>
      <c r="HQ9" s="544"/>
      <c r="HR9" s="544"/>
      <c r="HS9" s="544"/>
      <c r="HT9" s="544"/>
      <c r="HU9" s="544"/>
      <c r="HV9" s="544"/>
      <c r="HW9" s="544"/>
      <c r="HX9" s="544"/>
      <c r="HY9" s="544"/>
      <c r="HZ9" s="544"/>
      <c r="IA9" s="544"/>
      <c r="IB9" s="544"/>
      <c r="IC9" s="544"/>
      <c r="ID9" s="544"/>
      <c r="IE9" s="544"/>
      <c r="IF9" s="544"/>
      <c r="IG9" s="544"/>
      <c r="IH9" s="544"/>
      <c r="II9" s="544"/>
      <c r="IJ9" s="544"/>
      <c r="IK9" s="544"/>
      <c r="IL9" s="544"/>
      <c r="IM9" s="544"/>
      <c r="IN9" s="544"/>
      <c r="IO9" s="544"/>
      <c r="IP9" s="544"/>
      <c r="IQ9" s="544"/>
      <c r="IR9" s="544"/>
      <c r="IS9" s="544"/>
      <c r="IT9" s="544"/>
    </row>
    <row r="10" spans="1:254" ht="18" customHeight="1">
      <c r="A10" s="553">
        <v>6</v>
      </c>
      <c r="B10" s="555"/>
      <c r="C10" s="555"/>
      <c r="D10" s="560"/>
      <c r="E10" s="555"/>
      <c r="F10" s="555"/>
      <c r="G10" s="562"/>
      <c r="H10" s="555"/>
      <c r="I10" s="561"/>
      <c r="J10" s="555"/>
      <c r="K10" s="555"/>
      <c r="L10" s="559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879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4"/>
      <c r="BI10" s="544"/>
      <c r="BJ10" s="544"/>
      <c r="BK10" s="544"/>
      <c r="BL10" s="544"/>
      <c r="BM10" s="544"/>
      <c r="BN10" s="544"/>
      <c r="BO10" s="544"/>
      <c r="BP10" s="544"/>
      <c r="BQ10" s="544"/>
      <c r="BR10" s="544"/>
      <c r="BS10" s="544"/>
      <c r="BT10" s="544"/>
      <c r="BU10" s="544"/>
      <c r="BV10" s="544"/>
      <c r="BW10" s="544"/>
      <c r="BX10" s="544"/>
      <c r="BY10" s="544"/>
      <c r="BZ10" s="544"/>
      <c r="CA10" s="544"/>
      <c r="CB10" s="544"/>
      <c r="CC10" s="544"/>
      <c r="CD10" s="544"/>
      <c r="CE10" s="544"/>
      <c r="CF10" s="544"/>
      <c r="CG10" s="544"/>
      <c r="CH10" s="544"/>
      <c r="CI10" s="544"/>
      <c r="CJ10" s="544"/>
      <c r="CK10" s="544"/>
      <c r="CL10" s="544"/>
      <c r="CM10" s="544"/>
      <c r="CN10" s="544"/>
      <c r="CO10" s="544"/>
      <c r="CP10" s="544"/>
      <c r="CQ10" s="544"/>
      <c r="CR10" s="544"/>
      <c r="CS10" s="544"/>
      <c r="CT10" s="544"/>
      <c r="CU10" s="544"/>
      <c r="CV10" s="544"/>
      <c r="CW10" s="544"/>
      <c r="CX10" s="544"/>
      <c r="CY10" s="544"/>
      <c r="CZ10" s="544"/>
      <c r="DA10" s="544"/>
      <c r="DB10" s="544"/>
      <c r="DC10" s="544"/>
      <c r="DD10" s="544"/>
      <c r="DE10" s="544"/>
      <c r="DF10" s="544"/>
      <c r="DG10" s="544"/>
      <c r="DH10" s="544"/>
      <c r="DI10" s="544"/>
      <c r="DJ10" s="544"/>
      <c r="DK10" s="544"/>
      <c r="DL10" s="544"/>
      <c r="DM10" s="544"/>
      <c r="DN10" s="544"/>
      <c r="DO10" s="544"/>
      <c r="DP10" s="544"/>
      <c r="DQ10" s="544"/>
      <c r="DR10" s="544"/>
      <c r="DS10" s="544"/>
      <c r="DT10" s="544"/>
      <c r="DU10" s="544"/>
      <c r="DV10" s="544"/>
      <c r="DW10" s="544"/>
      <c r="DX10" s="544"/>
      <c r="DY10" s="544"/>
      <c r="DZ10" s="544"/>
      <c r="EA10" s="544"/>
      <c r="EB10" s="544"/>
      <c r="EC10" s="544"/>
      <c r="ED10" s="544"/>
      <c r="EE10" s="544"/>
      <c r="EF10" s="544"/>
      <c r="EG10" s="544"/>
      <c r="EH10" s="544"/>
      <c r="EI10" s="544"/>
      <c r="EJ10" s="544"/>
      <c r="EK10" s="544"/>
      <c r="EL10" s="544"/>
      <c r="EM10" s="544"/>
      <c r="EN10" s="544"/>
      <c r="EO10" s="544"/>
      <c r="EP10" s="544"/>
      <c r="EQ10" s="544"/>
      <c r="ER10" s="544"/>
      <c r="ES10" s="544"/>
      <c r="ET10" s="544"/>
      <c r="EU10" s="544"/>
      <c r="EV10" s="544"/>
      <c r="EW10" s="544"/>
      <c r="EX10" s="544"/>
      <c r="EY10" s="544"/>
      <c r="EZ10" s="544"/>
      <c r="FA10" s="544"/>
      <c r="FB10" s="544"/>
      <c r="FC10" s="544"/>
      <c r="FD10" s="544"/>
      <c r="FE10" s="544"/>
      <c r="FF10" s="544"/>
      <c r="FG10" s="544"/>
      <c r="FH10" s="544"/>
      <c r="FI10" s="544"/>
      <c r="FJ10" s="544"/>
      <c r="FK10" s="544"/>
      <c r="FL10" s="544"/>
      <c r="FM10" s="544"/>
      <c r="FN10" s="544"/>
      <c r="FO10" s="544"/>
      <c r="FP10" s="544"/>
      <c r="FQ10" s="544"/>
      <c r="FR10" s="544"/>
      <c r="FS10" s="544"/>
      <c r="FT10" s="544"/>
      <c r="FU10" s="544"/>
      <c r="FV10" s="544"/>
      <c r="FW10" s="544"/>
      <c r="FX10" s="544"/>
      <c r="FY10" s="544"/>
      <c r="FZ10" s="544"/>
      <c r="GA10" s="544"/>
      <c r="GB10" s="544"/>
      <c r="GC10" s="544"/>
      <c r="GD10" s="544"/>
      <c r="GE10" s="544"/>
      <c r="GF10" s="544"/>
      <c r="GG10" s="544"/>
      <c r="GH10" s="544"/>
      <c r="GI10" s="544"/>
      <c r="GJ10" s="544"/>
      <c r="GK10" s="544"/>
      <c r="GL10" s="544"/>
      <c r="GM10" s="544"/>
      <c r="GN10" s="544"/>
      <c r="GO10" s="544"/>
      <c r="GP10" s="544"/>
      <c r="GQ10" s="544"/>
      <c r="GR10" s="544"/>
      <c r="GS10" s="544"/>
      <c r="GT10" s="544"/>
      <c r="GU10" s="544"/>
      <c r="GV10" s="544"/>
      <c r="GW10" s="544"/>
      <c r="GX10" s="544"/>
      <c r="GY10" s="544"/>
      <c r="GZ10" s="544"/>
      <c r="HA10" s="544"/>
      <c r="HB10" s="544"/>
      <c r="HC10" s="544"/>
      <c r="HD10" s="544"/>
      <c r="HE10" s="544"/>
      <c r="HF10" s="544"/>
      <c r="HG10" s="544"/>
      <c r="HH10" s="544"/>
      <c r="HI10" s="544"/>
      <c r="HJ10" s="544"/>
      <c r="HK10" s="544"/>
      <c r="HL10" s="544"/>
      <c r="HM10" s="544"/>
      <c r="HN10" s="544"/>
      <c r="HO10" s="544"/>
      <c r="HP10" s="544"/>
      <c r="HQ10" s="544"/>
      <c r="HR10" s="544"/>
      <c r="HS10" s="544"/>
      <c r="HT10" s="544"/>
      <c r="HU10" s="544"/>
      <c r="HV10" s="544"/>
      <c r="HW10" s="544"/>
      <c r="HX10" s="544"/>
      <c r="HY10" s="544"/>
      <c r="HZ10" s="544"/>
      <c r="IA10" s="544"/>
      <c r="IB10" s="544"/>
      <c r="IC10" s="544"/>
      <c r="ID10" s="544"/>
      <c r="IE10" s="544"/>
      <c r="IF10" s="544"/>
      <c r="IG10" s="544"/>
      <c r="IH10" s="544"/>
      <c r="II10" s="544"/>
      <c r="IJ10" s="544"/>
      <c r="IK10" s="544"/>
      <c r="IL10" s="544"/>
      <c r="IM10" s="544"/>
      <c r="IN10" s="544"/>
      <c r="IO10" s="544"/>
      <c r="IP10" s="544"/>
      <c r="IQ10" s="544"/>
      <c r="IR10" s="544"/>
      <c r="IS10" s="544"/>
      <c r="IT10" s="544"/>
    </row>
    <row r="11" spans="1:254" ht="18" customHeight="1">
      <c r="A11" s="553">
        <v>7</v>
      </c>
      <c r="B11" s="555"/>
      <c r="C11" s="555"/>
      <c r="D11" s="560"/>
      <c r="E11" s="555"/>
      <c r="F11" s="555"/>
      <c r="G11" s="562"/>
      <c r="H11" s="554"/>
      <c r="I11" s="561"/>
      <c r="J11" s="555"/>
      <c r="K11" s="555"/>
      <c r="L11" s="559"/>
      <c r="M11" s="544"/>
      <c r="N11" s="544"/>
      <c r="O11" s="544"/>
      <c r="P11" s="544"/>
      <c r="Q11" s="544"/>
      <c r="R11" s="544"/>
      <c r="S11" s="544"/>
      <c r="T11" s="544"/>
      <c r="U11" s="544"/>
      <c r="V11" s="544"/>
      <c r="W11" s="544"/>
      <c r="X11" s="544"/>
      <c r="Y11" s="879"/>
      <c r="Z11" s="544"/>
      <c r="AA11" s="544"/>
      <c r="AB11" s="544"/>
      <c r="AC11" s="544"/>
      <c r="AD11" s="544"/>
      <c r="AE11" s="544"/>
      <c r="AF11" s="544"/>
      <c r="AG11" s="544"/>
      <c r="AH11" s="544"/>
      <c r="AI11" s="544"/>
      <c r="AJ11" s="544"/>
      <c r="AK11" s="544"/>
      <c r="AL11" s="544"/>
      <c r="AM11" s="544"/>
      <c r="AN11" s="544"/>
      <c r="AO11" s="544"/>
      <c r="AP11" s="544"/>
      <c r="AQ11" s="544"/>
      <c r="AR11" s="544"/>
      <c r="AS11" s="544"/>
      <c r="AT11" s="544"/>
      <c r="AU11" s="544"/>
      <c r="AV11" s="544"/>
      <c r="AW11" s="544"/>
      <c r="AX11" s="544"/>
      <c r="AY11" s="544"/>
      <c r="AZ11" s="544"/>
      <c r="BA11" s="544"/>
      <c r="BB11" s="544"/>
      <c r="BC11" s="544"/>
      <c r="BD11" s="544"/>
      <c r="BE11" s="544"/>
      <c r="BF11" s="544"/>
      <c r="BG11" s="544"/>
      <c r="BH11" s="544"/>
      <c r="BI11" s="544"/>
      <c r="BJ11" s="544"/>
      <c r="BK11" s="544"/>
      <c r="BL11" s="544"/>
      <c r="BM11" s="544"/>
      <c r="BN11" s="544"/>
      <c r="BO11" s="544"/>
      <c r="BP11" s="544"/>
      <c r="BQ11" s="544"/>
      <c r="BR11" s="544"/>
      <c r="BS11" s="544"/>
      <c r="BT11" s="544"/>
      <c r="BU11" s="544"/>
      <c r="BV11" s="544"/>
      <c r="BW11" s="544"/>
      <c r="BX11" s="544"/>
      <c r="BY11" s="544"/>
      <c r="BZ11" s="544"/>
      <c r="CA11" s="544"/>
      <c r="CB11" s="544"/>
      <c r="CC11" s="544"/>
      <c r="CD11" s="544"/>
      <c r="CE11" s="544"/>
      <c r="CF11" s="544"/>
      <c r="CG11" s="544"/>
      <c r="CH11" s="544"/>
      <c r="CI11" s="544"/>
      <c r="CJ11" s="544"/>
      <c r="CK11" s="544"/>
      <c r="CL11" s="544"/>
      <c r="CM11" s="544"/>
      <c r="CN11" s="544"/>
      <c r="CO11" s="544"/>
      <c r="CP11" s="544"/>
      <c r="CQ11" s="544"/>
      <c r="CR11" s="544"/>
      <c r="CS11" s="544"/>
      <c r="CT11" s="544"/>
      <c r="CU11" s="544"/>
      <c r="CV11" s="544"/>
      <c r="CW11" s="544"/>
      <c r="CX11" s="544"/>
      <c r="CY11" s="544"/>
      <c r="CZ11" s="544"/>
      <c r="DA11" s="544"/>
      <c r="DB11" s="544"/>
      <c r="DC11" s="544"/>
      <c r="DD11" s="544"/>
      <c r="DE11" s="544"/>
      <c r="DF11" s="544"/>
      <c r="DG11" s="544"/>
      <c r="DH11" s="544"/>
      <c r="DI11" s="544"/>
      <c r="DJ11" s="544"/>
      <c r="DK11" s="544"/>
      <c r="DL11" s="544"/>
      <c r="DM11" s="544"/>
      <c r="DN11" s="544"/>
      <c r="DO11" s="544"/>
      <c r="DP11" s="544"/>
      <c r="DQ11" s="544"/>
      <c r="DR11" s="544"/>
      <c r="DS11" s="544"/>
      <c r="DT11" s="544"/>
      <c r="DU11" s="544"/>
      <c r="DV11" s="544"/>
      <c r="DW11" s="544"/>
      <c r="DX11" s="544"/>
      <c r="DY11" s="544"/>
      <c r="DZ11" s="544"/>
      <c r="EA11" s="544"/>
      <c r="EB11" s="544"/>
      <c r="EC11" s="544"/>
      <c r="ED11" s="544"/>
      <c r="EE11" s="544"/>
      <c r="EF11" s="544"/>
      <c r="EG11" s="544"/>
      <c r="EH11" s="544"/>
      <c r="EI11" s="544"/>
      <c r="EJ11" s="544"/>
      <c r="EK11" s="544"/>
      <c r="EL11" s="544"/>
      <c r="EM11" s="544"/>
      <c r="EN11" s="544"/>
      <c r="EO11" s="544"/>
      <c r="EP11" s="544"/>
      <c r="EQ11" s="544"/>
      <c r="ER11" s="544"/>
      <c r="ES11" s="544"/>
      <c r="ET11" s="544"/>
      <c r="EU11" s="544"/>
      <c r="EV11" s="544"/>
      <c r="EW11" s="544"/>
      <c r="EX11" s="544"/>
      <c r="EY11" s="544"/>
      <c r="EZ11" s="544"/>
      <c r="FA11" s="544"/>
      <c r="FB11" s="544"/>
      <c r="FC11" s="544"/>
      <c r="FD11" s="544"/>
      <c r="FE11" s="544"/>
      <c r="FF11" s="544"/>
      <c r="FG11" s="544"/>
      <c r="FH11" s="544"/>
      <c r="FI11" s="544"/>
      <c r="FJ11" s="544"/>
      <c r="FK11" s="544"/>
      <c r="FL11" s="544"/>
      <c r="FM11" s="544"/>
      <c r="FN11" s="544"/>
      <c r="FO11" s="544"/>
      <c r="FP11" s="544"/>
      <c r="FQ11" s="544"/>
      <c r="FR11" s="544"/>
      <c r="FS11" s="544"/>
      <c r="FT11" s="544"/>
      <c r="FU11" s="544"/>
      <c r="FV11" s="544"/>
      <c r="FW11" s="544"/>
      <c r="FX11" s="544"/>
      <c r="FY11" s="544"/>
      <c r="FZ11" s="544"/>
      <c r="GA11" s="544"/>
      <c r="GB11" s="544"/>
      <c r="GC11" s="544"/>
      <c r="GD11" s="544"/>
      <c r="GE11" s="544"/>
      <c r="GF11" s="544"/>
      <c r="GG11" s="544"/>
      <c r="GH11" s="544"/>
      <c r="GI11" s="544"/>
      <c r="GJ11" s="544"/>
      <c r="GK11" s="544"/>
      <c r="GL11" s="544"/>
      <c r="GM11" s="544"/>
      <c r="GN11" s="544"/>
      <c r="GO11" s="544"/>
      <c r="GP11" s="544"/>
      <c r="GQ11" s="544"/>
      <c r="GR11" s="544"/>
      <c r="GS11" s="544"/>
      <c r="GT11" s="544"/>
      <c r="GU11" s="544"/>
      <c r="GV11" s="544"/>
      <c r="GW11" s="544"/>
      <c r="GX11" s="544"/>
      <c r="GY11" s="544"/>
      <c r="GZ11" s="544"/>
      <c r="HA11" s="544"/>
      <c r="HB11" s="544"/>
      <c r="HC11" s="544"/>
      <c r="HD11" s="544"/>
      <c r="HE11" s="544"/>
      <c r="HF11" s="544"/>
      <c r="HG11" s="544"/>
      <c r="HH11" s="544"/>
      <c r="HI11" s="544"/>
      <c r="HJ11" s="544"/>
      <c r="HK11" s="544"/>
      <c r="HL11" s="544"/>
      <c r="HM11" s="544"/>
      <c r="HN11" s="544"/>
      <c r="HO11" s="544"/>
      <c r="HP11" s="544"/>
      <c r="HQ11" s="544"/>
      <c r="HR11" s="544"/>
      <c r="HS11" s="544"/>
      <c r="HT11" s="544"/>
      <c r="HU11" s="544"/>
      <c r="HV11" s="544"/>
      <c r="HW11" s="544"/>
      <c r="HX11" s="544"/>
      <c r="HY11" s="544"/>
      <c r="HZ11" s="544"/>
      <c r="IA11" s="544"/>
      <c r="IB11" s="544"/>
      <c r="IC11" s="544"/>
      <c r="ID11" s="544"/>
      <c r="IE11" s="544"/>
      <c r="IF11" s="544"/>
      <c r="IG11" s="544"/>
      <c r="IH11" s="544"/>
      <c r="II11" s="544"/>
      <c r="IJ11" s="544"/>
      <c r="IK11" s="544"/>
      <c r="IL11" s="544"/>
      <c r="IM11" s="544"/>
      <c r="IN11" s="544"/>
      <c r="IO11" s="544"/>
      <c r="IP11" s="544"/>
      <c r="IQ11" s="544"/>
      <c r="IR11" s="544"/>
      <c r="IS11" s="544"/>
      <c r="IT11" s="544"/>
    </row>
    <row r="12" spans="1:254" ht="18" customHeight="1">
      <c r="A12" s="553">
        <v>8</v>
      </c>
      <c r="B12" s="555"/>
      <c r="C12" s="555"/>
      <c r="D12" s="560"/>
      <c r="E12" s="555"/>
      <c r="F12" s="555"/>
      <c r="G12" s="562"/>
      <c r="H12" s="555"/>
      <c r="I12" s="561"/>
      <c r="J12" s="555"/>
      <c r="K12" s="555"/>
      <c r="L12" s="559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44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4"/>
      <c r="BI12" s="544"/>
      <c r="BJ12" s="544"/>
      <c r="BK12" s="544"/>
      <c r="BL12" s="544"/>
      <c r="BM12" s="544"/>
      <c r="BN12" s="544"/>
      <c r="BO12" s="544"/>
      <c r="BP12" s="544"/>
      <c r="BQ12" s="544"/>
      <c r="BR12" s="544"/>
      <c r="BS12" s="544"/>
      <c r="BT12" s="544"/>
      <c r="BU12" s="544"/>
      <c r="BV12" s="544"/>
      <c r="BW12" s="544"/>
      <c r="BX12" s="544"/>
      <c r="BY12" s="544"/>
      <c r="BZ12" s="544"/>
      <c r="CA12" s="544"/>
      <c r="CB12" s="544"/>
      <c r="CC12" s="544"/>
      <c r="CD12" s="544"/>
      <c r="CE12" s="544"/>
      <c r="CF12" s="544"/>
      <c r="CG12" s="544"/>
      <c r="CH12" s="544"/>
      <c r="CI12" s="544"/>
      <c r="CJ12" s="544"/>
      <c r="CK12" s="544"/>
      <c r="CL12" s="544"/>
      <c r="CM12" s="544"/>
      <c r="CN12" s="544"/>
      <c r="CO12" s="544"/>
      <c r="CP12" s="544"/>
      <c r="CQ12" s="544"/>
      <c r="CR12" s="544"/>
      <c r="CS12" s="544"/>
      <c r="CT12" s="544"/>
      <c r="CU12" s="544"/>
      <c r="CV12" s="544"/>
      <c r="CW12" s="544"/>
      <c r="CX12" s="544"/>
      <c r="CY12" s="544"/>
      <c r="CZ12" s="544"/>
      <c r="DA12" s="544"/>
      <c r="DB12" s="544"/>
      <c r="DC12" s="544"/>
      <c r="DD12" s="544"/>
      <c r="DE12" s="544"/>
      <c r="DF12" s="544"/>
      <c r="DG12" s="544"/>
      <c r="DH12" s="544"/>
      <c r="DI12" s="544"/>
      <c r="DJ12" s="544"/>
      <c r="DK12" s="544"/>
      <c r="DL12" s="544"/>
      <c r="DM12" s="544"/>
      <c r="DN12" s="544"/>
      <c r="DO12" s="544"/>
      <c r="DP12" s="544"/>
      <c r="DQ12" s="544"/>
      <c r="DR12" s="544"/>
      <c r="DS12" s="544"/>
      <c r="DT12" s="544"/>
      <c r="DU12" s="544"/>
      <c r="DV12" s="544"/>
      <c r="DW12" s="544"/>
      <c r="DX12" s="544"/>
      <c r="DY12" s="544"/>
      <c r="DZ12" s="544"/>
      <c r="EA12" s="544"/>
      <c r="EB12" s="544"/>
      <c r="EC12" s="544"/>
      <c r="ED12" s="544"/>
      <c r="EE12" s="544"/>
      <c r="EF12" s="544"/>
      <c r="EG12" s="544"/>
      <c r="EH12" s="544"/>
      <c r="EI12" s="544"/>
      <c r="EJ12" s="544"/>
      <c r="EK12" s="544"/>
      <c r="EL12" s="544"/>
      <c r="EM12" s="544"/>
      <c r="EN12" s="544"/>
      <c r="EO12" s="544"/>
      <c r="EP12" s="544"/>
      <c r="EQ12" s="544"/>
      <c r="ER12" s="544"/>
      <c r="ES12" s="544"/>
      <c r="ET12" s="544"/>
      <c r="EU12" s="544"/>
      <c r="EV12" s="544"/>
      <c r="EW12" s="544"/>
      <c r="EX12" s="544"/>
      <c r="EY12" s="544"/>
      <c r="EZ12" s="544"/>
      <c r="FA12" s="544"/>
      <c r="FB12" s="544"/>
      <c r="FC12" s="544"/>
      <c r="FD12" s="544"/>
      <c r="FE12" s="544"/>
      <c r="FF12" s="544"/>
      <c r="FG12" s="544"/>
      <c r="FH12" s="544"/>
      <c r="FI12" s="544"/>
      <c r="FJ12" s="544"/>
      <c r="FK12" s="544"/>
      <c r="FL12" s="544"/>
      <c r="FM12" s="544"/>
      <c r="FN12" s="544"/>
      <c r="FO12" s="544"/>
      <c r="FP12" s="544"/>
      <c r="FQ12" s="544"/>
      <c r="FR12" s="544"/>
      <c r="FS12" s="544"/>
      <c r="FT12" s="544"/>
      <c r="FU12" s="544"/>
      <c r="FV12" s="544"/>
      <c r="FW12" s="544"/>
      <c r="FX12" s="544"/>
      <c r="FY12" s="544"/>
      <c r="FZ12" s="544"/>
      <c r="GA12" s="544"/>
      <c r="GB12" s="544"/>
      <c r="GC12" s="544"/>
      <c r="GD12" s="544"/>
      <c r="GE12" s="544"/>
      <c r="GF12" s="544"/>
      <c r="GG12" s="544"/>
      <c r="GH12" s="544"/>
      <c r="GI12" s="544"/>
      <c r="GJ12" s="544"/>
      <c r="GK12" s="544"/>
      <c r="GL12" s="544"/>
      <c r="GM12" s="544"/>
      <c r="GN12" s="544"/>
      <c r="GO12" s="544"/>
      <c r="GP12" s="544"/>
      <c r="GQ12" s="544"/>
      <c r="GR12" s="544"/>
      <c r="GS12" s="544"/>
      <c r="GT12" s="544"/>
      <c r="GU12" s="544"/>
      <c r="GV12" s="544"/>
      <c r="GW12" s="544"/>
      <c r="GX12" s="544"/>
      <c r="GY12" s="544"/>
      <c r="GZ12" s="544"/>
      <c r="HA12" s="544"/>
      <c r="HB12" s="544"/>
      <c r="HC12" s="544"/>
      <c r="HD12" s="544"/>
      <c r="HE12" s="544"/>
      <c r="HF12" s="544"/>
      <c r="HG12" s="544"/>
      <c r="HH12" s="544"/>
      <c r="HI12" s="544"/>
      <c r="HJ12" s="544"/>
      <c r="HK12" s="544"/>
      <c r="HL12" s="544"/>
      <c r="HM12" s="544"/>
      <c r="HN12" s="544"/>
      <c r="HO12" s="544"/>
      <c r="HP12" s="544"/>
      <c r="HQ12" s="544"/>
      <c r="HR12" s="544"/>
      <c r="HS12" s="544"/>
      <c r="HT12" s="544"/>
      <c r="HU12" s="544"/>
      <c r="HV12" s="544"/>
      <c r="HW12" s="544"/>
      <c r="HX12" s="544"/>
      <c r="HY12" s="544"/>
      <c r="HZ12" s="544"/>
      <c r="IA12" s="544"/>
      <c r="IB12" s="544"/>
      <c r="IC12" s="544"/>
      <c r="ID12" s="544"/>
      <c r="IE12" s="544"/>
      <c r="IF12" s="544"/>
      <c r="IG12" s="544"/>
      <c r="IH12" s="544"/>
      <c r="II12" s="544"/>
      <c r="IJ12" s="544"/>
      <c r="IK12" s="544"/>
      <c r="IL12" s="544"/>
      <c r="IM12" s="544"/>
      <c r="IN12" s="544"/>
      <c r="IO12" s="544"/>
      <c r="IP12" s="544"/>
      <c r="IQ12" s="544"/>
      <c r="IR12" s="544"/>
      <c r="IS12" s="544"/>
      <c r="IT12" s="544"/>
    </row>
    <row r="13" spans="1:254" ht="18" customHeight="1">
      <c r="A13" s="553">
        <v>9</v>
      </c>
      <c r="B13" s="555"/>
      <c r="C13" s="555"/>
      <c r="D13" s="560"/>
      <c r="E13" s="555"/>
      <c r="F13" s="555"/>
      <c r="G13" s="557"/>
      <c r="H13" s="555"/>
      <c r="I13" s="558"/>
      <c r="J13" s="555"/>
      <c r="K13" s="555"/>
      <c r="L13" s="559"/>
      <c r="M13" s="544"/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4"/>
      <c r="AR13" s="544"/>
      <c r="AS13" s="544"/>
      <c r="AT13" s="544"/>
      <c r="AU13" s="544"/>
      <c r="AV13" s="544"/>
      <c r="AW13" s="544"/>
      <c r="AX13" s="544"/>
      <c r="AY13" s="544"/>
      <c r="AZ13" s="544"/>
      <c r="BA13" s="544"/>
      <c r="BB13" s="544"/>
      <c r="BC13" s="544"/>
      <c r="BD13" s="544"/>
      <c r="BE13" s="544"/>
      <c r="BF13" s="544"/>
      <c r="BG13" s="544"/>
      <c r="BH13" s="544"/>
      <c r="BI13" s="544"/>
      <c r="BJ13" s="544"/>
      <c r="BK13" s="544"/>
      <c r="BL13" s="544"/>
      <c r="BM13" s="544"/>
      <c r="BN13" s="544"/>
      <c r="BO13" s="544"/>
      <c r="BP13" s="544"/>
      <c r="BQ13" s="544"/>
      <c r="BR13" s="544"/>
      <c r="BS13" s="544"/>
      <c r="BT13" s="544"/>
      <c r="BU13" s="544"/>
      <c r="BV13" s="544"/>
      <c r="BW13" s="544"/>
      <c r="BX13" s="544"/>
      <c r="BY13" s="544"/>
      <c r="BZ13" s="544"/>
      <c r="CA13" s="544"/>
      <c r="CB13" s="544"/>
      <c r="CC13" s="544"/>
      <c r="CD13" s="544"/>
      <c r="CE13" s="544"/>
      <c r="CF13" s="544"/>
      <c r="CG13" s="544"/>
      <c r="CH13" s="544"/>
      <c r="CI13" s="544"/>
      <c r="CJ13" s="544"/>
      <c r="CK13" s="544"/>
      <c r="CL13" s="544"/>
      <c r="CM13" s="544"/>
      <c r="CN13" s="544"/>
      <c r="CO13" s="544"/>
      <c r="CP13" s="544"/>
      <c r="CQ13" s="544"/>
      <c r="CR13" s="544"/>
      <c r="CS13" s="544"/>
      <c r="CT13" s="544"/>
      <c r="CU13" s="544"/>
      <c r="CV13" s="544"/>
      <c r="CW13" s="544"/>
      <c r="CX13" s="544"/>
      <c r="CY13" s="544"/>
      <c r="CZ13" s="544"/>
      <c r="DA13" s="544"/>
      <c r="DB13" s="544"/>
      <c r="DC13" s="544"/>
      <c r="DD13" s="544"/>
      <c r="DE13" s="544"/>
      <c r="DF13" s="544"/>
      <c r="DG13" s="544"/>
      <c r="DH13" s="544"/>
      <c r="DI13" s="544"/>
      <c r="DJ13" s="544"/>
      <c r="DK13" s="544"/>
      <c r="DL13" s="544"/>
      <c r="DM13" s="544"/>
      <c r="DN13" s="544"/>
      <c r="DO13" s="544"/>
      <c r="DP13" s="544"/>
      <c r="DQ13" s="544"/>
      <c r="DR13" s="544"/>
      <c r="DS13" s="544"/>
      <c r="DT13" s="544"/>
      <c r="DU13" s="544"/>
      <c r="DV13" s="544"/>
      <c r="DW13" s="544"/>
      <c r="DX13" s="544"/>
      <c r="DY13" s="544"/>
      <c r="DZ13" s="544"/>
      <c r="EA13" s="544"/>
      <c r="EB13" s="544"/>
      <c r="EC13" s="544"/>
      <c r="ED13" s="544"/>
      <c r="EE13" s="544"/>
      <c r="EF13" s="544"/>
      <c r="EG13" s="544"/>
      <c r="EH13" s="544"/>
      <c r="EI13" s="544"/>
      <c r="EJ13" s="544"/>
      <c r="EK13" s="544"/>
      <c r="EL13" s="544"/>
      <c r="EM13" s="544"/>
      <c r="EN13" s="544"/>
      <c r="EO13" s="544"/>
      <c r="EP13" s="544"/>
      <c r="EQ13" s="544"/>
      <c r="ER13" s="544"/>
      <c r="ES13" s="544"/>
      <c r="ET13" s="544"/>
      <c r="EU13" s="544"/>
      <c r="EV13" s="544"/>
      <c r="EW13" s="544"/>
      <c r="EX13" s="544"/>
      <c r="EY13" s="544"/>
      <c r="EZ13" s="544"/>
      <c r="FA13" s="544"/>
      <c r="FB13" s="544"/>
      <c r="FC13" s="544"/>
      <c r="FD13" s="544"/>
      <c r="FE13" s="544"/>
      <c r="FF13" s="544"/>
      <c r="FG13" s="544"/>
      <c r="FH13" s="544"/>
      <c r="FI13" s="544"/>
      <c r="FJ13" s="544"/>
      <c r="FK13" s="544"/>
      <c r="FL13" s="544"/>
      <c r="FM13" s="544"/>
      <c r="FN13" s="544"/>
      <c r="FO13" s="544"/>
      <c r="FP13" s="544"/>
      <c r="FQ13" s="544"/>
      <c r="FR13" s="544"/>
      <c r="FS13" s="544"/>
      <c r="FT13" s="544"/>
      <c r="FU13" s="544"/>
      <c r="FV13" s="544"/>
      <c r="FW13" s="544"/>
      <c r="FX13" s="544"/>
      <c r="FY13" s="544"/>
      <c r="FZ13" s="544"/>
      <c r="GA13" s="544"/>
      <c r="GB13" s="544"/>
      <c r="GC13" s="544"/>
      <c r="GD13" s="544"/>
      <c r="GE13" s="544"/>
      <c r="GF13" s="544"/>
      <c r="GG13" s="544"/>
      <c r="GH13" s="544"/>
      <c r="GI13" s="544"/>
      <c r="GJ13" s="544"/>
      <c r="GK13" s="544"/>
      <c r="GL13" s="544"/>
      <c r="GM13" s="544"/>
      <c r="GN13" s="544"/>
      <c r="GO13" s="544"/>
      <c r="GP13" s="544"/>
      <c r="GQ13" s="544"/>
      <c r="GR13" s="544"/>
      <c r="GS13" s="544"/>
      <c r="GT13" s="544"/>
      <c r="GU13" s="544"/>
      <c r="GV13" s="544"/>
      <c r="GW13" s="544"/>
      <c r="GX13" s="544"/>
      <c r="GY13" s="544"/>
      <c r="GZ13" s="544"/>
      <c r="HA13" s="544"/>
      <c r="HB13" s="544"/>
      <c r="HC13" s="544"/>
      <c r="HD13" s="544"/>
      <c r="HE13" s="544"/>
      <c r="HF13" s="544"/>
      <c r="HG13" s="544"/>
      <c r="HH13" s="544"/>
      <c r="HI13" s="544"/>
      <c r="HJ13" s="544"/>
      <c r="HK13" s="544"/>
      <c r="HL13" s="544"/>
      <c r="HM13" s="544"/>
      <c r="HN13" s="544"/>
      <c r="HO13" s="544"/>
      <c r="HP13" s="544"/>
      <c r="HQ13" s="544"/>
      <c r="HR13" s="544"/>
      <c r="HS13" s="544"/>
      <c r="HT13" s="544"/>
      <c r="HU13" s="544"/>
      <c r="HV13" s="544"/>
      <c r="HW13" s="544"/>
      <c r="HX13" s="544"/>
      <c r="HY13" s="544"/>
      <c r="HZ13" s="544"/>
      <c r="IA13" s="544"/>
      <c r="IB13" s="544"/>
      <c r="IC13" s="544"/>
      <c r="ID13" s="544"/>
      <c r="IE13" s="544"/>
      <c r="IF13" s="544"/>
      <c r="IG13" s="544"/>
      <c r="IH13" s="544"/>
      <c r="II13" s="544"/>
      <c r="IJ13" s="544"/>
      <c r="IK13" s="544"/>
      <c r="IL13" s="544"/>
      <c r="IM13" s="544"/>
      <c r="IN13" s="544"/>
      <c r="IO13" s="544"/>
      <c r="IP13" s="544"/>
      <c r="IQ13" s="544"/>
      <c r="IR13" s="544"/>
      <c r="IS13" s="544"/>
      <c r="IT13" s="544"/>
    </row>
    <row r="14" spans="1:254" ht="18" customHeight="1">
      <c r="A14" s="553">
        <v>10</v>
      </c>
      <c r="B14" s="555"/>
      <c r="C14" s="555"/>
      <c r="D14" s="560"/>
      <c r="E14" s="555"/>
      <c r="F14" s="555"/>
      <c r="G14" s="557"/>
      <c r="H14" s="555"/>
      <c r="I14" s="558"/>
      <c r="J14" s="555"/>
      <c r="K14" s="555"/>
      <c r="L14" s="559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4"/>
      <c r="BG14" s="544"/>
      <c r="BH14" s="544"/>
      <c r="BI14" s="544"/>
      <c r="BJ14" s="544"/>
      <c r="BK14" s="544"/>
      <c r="BL14" s="544"/>
      <c r="BM14" s="544"/>
      <c r="BN14" s="544"/>
      <c r="BO14" s="544"/>
      <c r="BP14" s="544"/>
      <c r="BQ14" s="544"/>
      <c r="BR14" s="544"/>
      <c r="BS14" s="544"/>
      <c r="BT14" s="544"/>
      <c r="BU14" s="544"/>
      <c r="BV14" s="544"/>
      <c r="BW14" s="544"/>
      <c r="BX14" s="544"/>
      <c r="BY14" s="544"/>
      <c r="BZ14" s="544"/>
      <c r="CA14" s="544"/>
      <c r="CB14" s="544"/>
      <c r="CC14" s="544"/>
      <c r="CD14" s="544"/>
      <c r="CE14" s="544"/>
      <c r="CF14" s="544"/>
      <c r="CG14" s="544"/>
      <c r="CH14" s="544"/>
      <c r="CI14" s="544"/>
      <c r="CJ14" s="544"/>
      <c r="CK14" s="544"/>
      <c r="CL14" s="544"/>
      <c r="CM14" s="544"/>
      <c r="CN14" s="544"/>
      <c r="CO14" s="544"/>
      <c r="CP14" s="544"/>
      <c r="CQ14" s="544"/>
      <c r="CR14" s="544"/>
      <c r="CS14" s="544"/>
      <c r="CT14" s="544"/>
      <c r="CU14" s="544"/>
      <c r="CV14" s="544"/>
      <c r="CW14" s="544"/>
      <c r="CX14" s="544"/>
      <c r="CY14" s="544"/>
      <c r="CZ14" s="544"/>
      <c r="DA14" s="544"/>
      <c r="DB14" s="544"/>
      <c r="DC14" s="544"/>
      <c r="DD14" s="544"/>
      <c r="DE14" s="544"/>
      <c r="DF14" s="544"/>
      <c r="DG14" s="544"/>
      <c r="DH14" s="544"/>
      <c r="DI14" s="544"/>
      <c r="DJ14" s="544"/>
      <c r="DK14" s="544"/>
      <c r="DL14" s="544"/>
      <c r="DM14" s="544"/>
      <c r="DN14" s="544"/>
      <c r="DO14" s="544"/>
      <c r="DP14" s="544"/>
      <c r="DQ14" s="544"/>
      <c r="DR14" s="544"/>
      <c r="DS14" s="544"/>
      <c r="DT14" s="544"/>
      <c r="DU14" s="544"/>
      <c r="DV14" s="544"/>
      <c r="DW14" s="544"/>
      <c r="DX14" s="544"/>
      <c r="DY14" s="544"/>
      <c r="DZ14" s="544"/>
      <c r="EA14" s="544"/>
      <c r="EB14" s="544"/>
      <c r="EC14" s="544"/>
      <c r="ED14" s="544"/>
      <c r="EE14" s="544"/>
      <c r="EF14" s="544"/>
      <c r="EG14" s="544"/>
      <c r="EH14" s="544"/>
      <c r="EI14" s="544"/>
      <c r="EJ14" s="544"/>
      <c r="EK14" s="544"/>
      <c r="EL14" s="544"/>
      <c r="EM14" s="544"/>
      <c r="EN14" s="544"/>
      <c r="EO14" s="544"/>
      <c r="EP14" s="544"/>
      <c r="EQ14" s="544"/>
      <c r="ER14" s="544"/>
      <c r="ES14" s="544"/>
      <c r="ET14" s="544"/>
      <c r="EU14" s="544"/>
      <c r="EV14" s="544"/>
      <c r="EW14" s="544"/>
      <c r="EX14" s="544"/>
      <c r="EY14" s="544"/>
      <c r="EZ14" s="544"/>
      <c r="FA14" s="544"/>
      <c r="FB14" s="544"/>
      <c r="FC14" s="544"/>
      <c r="FD14" s="544"/>
      <c r="FE14" s="544"/>
      <c r="FF14" s="544"/>
      <c r="FG14" s="544"/>
      <c r="FH14" s="544"/>
      <c r="FI14" s="544"/>
      <c r="FJ14" s="544"/>
      <c r="FK14" s="544"/>
      <c r="FL14" s="544"/>
      <c r="FM14" s="544"/>
      <c r="FN14" s="544"/>
      <c r="FO14" s="544"/>
      <c r="FP14" s="544"/>
      <c r="FQ14" s="544"/>
      <c r="FR14" s="544"/>
      <c r="FS14" s="544"/>
      <c r="FT14" s="544"/>
      <c r="FU14" s="544"/>
      <c r="FV14" s="544"/>
      <c r="FW14" s="544"/>
      <c r="FX14" s="544"/>
      <c r="FY14" s="544"/>
      <c r="FZ14" s="544"/>
      <c r="GA14" s="544"/>
      <c r="GB14" s="544"/>
      <c r="GC14" s="544"/>
      <c r="GD14" s="544"/>
      <c r="GE14" s="544"/>
      <c r="GF14" s="544"/>
      <c r="GG14" s="544"/>
      <c r="GH14" s="544"/>
      <c r="GI14" s="544"/>
      <c r="GJ14" s="544"/>
      <c r="GK14" s="544"/>
      <c r="GL14" s="544"/>
      <c r="GM14" s="544"/>
      <c r="GN14" s="544"/>
      <c r="GO14" s="544"/>
      <c r="GP14" s="544"/>
      <c r="GQ14" s="544"/>
      <c r="GR14" s="544"/>
      <c r="GS14" s="544"/>
      <c r="GT14" s="544"/>
      <c r="GU14" s="544"/>
      <c r="GV14" s="544"/>
      <c r="GW14" s="544"/>
      <c r="GX14" s="544"/>
      <c r="GY14" s="544"/>
      <c r="GZ14" s="544"/>
      <c r="HA14" s="544"/>
      <c r="HB14" s="544"/>
      <c r="HC14" s="544"/>
      <c r="HD14" s="544"/>
      <c r="HE14" s="544"/>
      <c r="HF14" s="544"/>
      <c r="HG14" s="544"/>
      <c r="HH14" s="544"/>
      <c r="HI14" s="544"/>
      <c r="HJ14" s="544"/>
      <c r="HK14" s="544"/>
      <c r="HL14" s="544"/>
      <c r="HM14" s="544"/>
      <c r="HN14" s="544"/>
      <c r="HO14" s="544"/>
      <c r="HP14" s="544"/>
      <c r="HQ14" s="544"/>
      <c r="HR14" s="544"/>
      <c r="HS14" s="544"/>
      <c r="HT14" s="544"/>
      <c r="HU14" s="544"/>
      <c r="HV14" s="544"/>
      <c r="HW14" s="544"/>
      <c r="HX14" s="544"/>
      <c r="HY14" s="544"/>
      <c r="HZ14" s="544"/>
      <c r="IA14" s="544"/>
      <c r="IB14" s="544"/>
      <c r="IC14" s="544"/>
      <c r="ID14" s="544"/>
      <c r="IE14" s="544"/>
      <c r="IF14" s="544"/>
      <c r="IG14" s="544"/>
      <c r="IH14" s="544"/>
      <c r="II14" s="544"/>
      <c r="IJ14" s="544"/>
      <c r="IK14" s="544"/>
      <c r="IL14" s="544"/>
      <c r="IM14" s="544"/>
      <c r="IN14" s="544"/>
      <c r="IO14" s="544"/>
      <c r="IP14" s="544"/>
      <c r="IQ14" s="544"/>
      <c r="IR14" s="544"/>
      <c r="IS14" s="544"/>
      <c r="IT14" s="544"/>
    </row>
    <row r="15" spans="1:254" ht="18" customHeight="1">
      <c r="A15" s="553">
        <v>11</v>
      </c>
      <c r="B15" s="555"/>
      <c r="C15" s="555"/>
      <c r="D15" s="563"/>
      <c r="E15" s="555"/>
      <c r="F15" s="555"/>
      <c r="G15" s="557"/>
      <c r="H15" s="555"/>
      <c r="I15" s="564"/>
      <c r="J15" s="555"/>
      <c r="K15" s="555"/>
      <c r="L15" s="559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4"/>
      <c r="AT15" s="544"/>
      <c r="AU15" s="544"/>
      <c r="AV15" s="544"/>
      <c r="AW15" s="544"/>
      <c r="AX15" s="544"/>
      <c r="AY15" s="544"/>
      <c r="AZ15" s="544"/>
      <c r="BA15" s="544"/>
      <c r="BB15" s="544"/>
      <c r="BC15" s="544"/>
      <c r="BD15" s="544"/>
      <c r="BE15" s="544"/>
      <c r="BF15" s="544"/>
      <c r="BG15" s="544"/>
      <c r="BH15" s="544"/>
      <c r="BI15" s="544"/>
      <c r="BJ15" s="544"/>
      <c r="BK15" s="544"/>
      <c r="BL15" s="544"/>
      <c r="BM15" s="544"/>
      <c r="BN15" s="544"/>
      <c r="BO15" s="544"/>
      <c r="BP15" s="544"/>
      <c r="BQ15" s="544"/>
      <c r="BR15" s="544"/>
      <c r="BS15" s="544"/>
      <c r="BT15" s="544"/>
      <c r="BU15" s="544"/>
      <c r="BV15" s="544"/>
      <c r="BW15" s="544"/>
      <c r="BX15" s="544"/>
      <c r="BY15" s="544"/>
      <c r="BZ15" s="544"/>
      <c r="CA15" s="544"/>
      <c r="CB15" s="544"/>
      <c r="CC15" s="544"/>
      <c r="CD15" s="544"/>
      <c r="CE15" s="544"/>
      <c r="CF15" s="544"/>
      <c r="CG15" s="544"/>
      <c r="CH15" s="544"/>
      <c r="CI15" s="544"/>
      <c r="CJ15" s="544"/>
      <c r="CK15" s="544"/>
      <c r="CL15" s="544"/>
      <c r="CM15" s="544"/>
      <c r="CN15" s="544"/>
      <c r="CO15" s="544"/>
      <c r="CP15" s="544"/>
      <c r="CQ15" s="544"/>
      <c r="CR15" s="544"/>
      <c r="CS15" s="544"/>
      <c r="CT15" s="544"/>
      <c r="CU15" s="544"/>
      <c r="CV15" s="544"/>
      <c r="CW15" s="544"/>
      <c r="CX15" s="544"/>
      <c r="CY15" s="544"/>
      <c r="CZ15" s="544"/>
      <c r="DA15" s="544"/>
      <c r="DB15" s="544"/>
      <c r="DC15" s="544"/>
      <c r="DD15" s="544"/>
      <c r="DE15" s="544"/>
      <c r="DF15" s="544"/>
      <c r="DG15" s="544"/>
      <c r="DH15" s="544"/>
      <c r="DI15" s="544"/>
      <c r="DJ15" s="544"/>
      <c r="DK15" s="544"/>
      <c r="DL15" s="544"/>
      <c r="DM15" s="544"/>
      <c r="DN15" s="544"/>
      <c r="DO15" s="544"/>
      <c r="DP15" s="544"/>
      <c r="DQ15" s="544"/>
      <c r="DR15" s="544"/>
      <c r="DS15" s="544"/>
      <c r="DT15" s="544"/>
      <c r="DU15" s="544"/>
      <c r="DV15" s="544"/>
      <c r="DW15" s="544"/>
      <c r="DX15" s="544"/>
      <c r="DY15" s="544"/>
      <c r="DZ15" s="544"/>
      <c r="EA15" s="544"/>
      <c r="EB15" s="544"/>
      <c r="EC15" s="544"/>
      <c r="ED15" s="544"/>
      <c r="EE15" s="544"/>
      <c r="EF15" s="544"/>
      <c r="EG15" s="544"/>
      <c r="EH15" s="544"/>
      <c r="EI15" s="544"/>
      <c r="EJ15" s="544"/>
      <c r="EK15" s="544"/>
      <c r="EL15" s="544"/>
      <c r="EM15" s="544"/>
      <c r="EN15" s="544"/>
      <c r="EO15" s="544"/>
      <c r="EP15" s="544"/>
      <c r="EQ15" s="544"/>
      <c r="ER15" s="544"/>
      <c r="ES15" s="544"/>
      <c r="ET15" s="544"/>
      <c r="EU15" s="544"/>
      <c r="EV15" s="544"/>
      <c r="EW15" s="544"/>
      <c r="EX15" s="544"/>
      <c r="EY15" s="544"/>
      <c r="EZ15" s="544"/>
      <c r="FA15" s="544"/>
      <c r="FB15" s="544"/>
      <c r="FC15" s="544"/>
      <c r="FD15" s="544"/>
      <c r="FE15" s="544"/>
      <c r="FF15" s="544"/>
      <c r="FG15" s="544"/>
      <c r="FH15" s="544"/>
      <c r="FI15" s="544"/>
      <c r="FJ15" s="544"/>
      <c r="FK15" s="544"/>
      <c r="FL15" s="544"/>
      <c r="FM15" s="544"/>
      <c r="FN15" s="544"/>
      <c r="FO15" s="544"/>
      <c r="FP15" s="544"/>
      <c r="FQ15" s="544"/>
      <c r="FR15" s="544"/>
      <c r="FS15" s="544"/>
      <c r="FT15" s="544"/>
      <c r="FU15" s="544"/>
      <c r="FV15" s="544"/>
      <c r="FW15" s="544"/>
      <c r="FX15" s="544"/>
      <c r="FY15" s="544"/>
      <c r="FZ15" s="544"/>
      <c r="GA15" s="544"/>
      <c r="GB15" s="544"/>
      <c r="GC15" s="544"/>
      <c r="GD15" s="544"/>
      <c r="GE15" s="544"/>
      <c r="GF15" s="544"/>
      <c r="GG15" s="544"/>
      <c r="GH15" s="544"/>
      <c r="GI15" s="544"/>
      <c r="GJ15" s="544"/>
      <c r="GK15" s="544"/>
      <c r="GL15" s="544"/>
      <c r="GM15" s="544"/>
      <c r="GN15" s="544"/>
      <c r="GO15" s="544"/>
      <c r="GP15" s="544"/>
      <c r="GQ15" s="544"/>
      <c r="GR15" s="544"/>
      <c r="GS15" s="544"/>
      <c r="GT15" s="544"/>
      <c r="GU15" s="544"/>
      <c r="GV15" s="544"/>
      <c r="GW15" s="544"/>
      <c r="GX15" s="544"/>
      <c r="GY15" s="544"/>
      <c r="GZ15" s="544"/>
      <c r="HA15" s="544"/>
      <c r="HB15" s="544"/>
      <c r="HC15" s="544"/>
      <c r="HD15" s="544"/>
      <c r="HE15" s="544"/>
      <c r="HF15" s="544"/>
      <c r="HG15" s="544"/>
      <c r="HH15" s="544"/>
      <c r="HI15" s="544"/>
      <c r="HJ15" s="544"/>
      <c r="HK15" s="544"/>
      <c r="HL15" s="544"/>
      <c r="HM15" s="544"/>
      <c r="HN15" s="544"/>
      <c r="HO15" s="544"/>
      <c r="HP15" s="544"/>
      <c r="HQ15" s="544"/>
      <c r="HR15" s="544"/>
      <c r="HS15" s="544"/>
      <c r="HT15" s="544"/>
      <c r="HU15" s="544"/>
      <c r="HV15" s="544"/>
      <c r="HW15" s="544"/>
      <c r="HX15" s="544"/>
      <c r="HY15" s="544"/>
      <c r="HZ15" s="544"/>
      <c r="IA15" s="544"/>
      <c r="IB15" s="544"/>
      <c r="IC15" s="544"/>
      <c r="ID15" s="544"/>
      <c r="IE15" s="544"/>
      <c r="IF15" s="544"/>
      <c r="IG15" s="544"/>
      <c r="IH15" s="544"/>
      <c r="II15" s="544"/>
      <c r="IJ15" s="544"/>
      <c r="IK15" s="544"/>
      <c r="IL15" s="544"/>
      <c r="IM15" s="544"/>
      <c r="IN15" s="544"/>
      <c r="IO15" s="544"/>
      <c r="IP15" s="544"/>
      <c r="IQ15" s="544"/>
      <c r="IR15" s="544"/>
      <c r="IS15" s="544"/>
      <c r="IT15" s="544"/>
    </row>
    <row r="16" spans="1:254" ht="18" customHeight="1">
      <c r="A16" s="553">
        <v>12</v>
      </c>
      <c r="B16" s="555"/>
      <c r="C16" s="555"/>
      <c r="D16" s="563"/>
      <c r="E16" s="555"/>
      <c r="F16" s="555"/>
      <c r="G16" s="557"/>
      <c r="H16" s="555"/>
      <c r="I16" s="564"/>
      <c r="J16" s="555"/>
      <c r="K16" s="555"/>
      <c r="L16" s="559"/>
      <c r="M16" s="544"/>
      <c r="N16" s="544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4"/>
      <c r="AO16" s="544"/>
      <c r="AP16" s="544"/>
      <c r="AQ16" s="544"/>
      <c r="AR16" s="544"/>
      <c r="AS16" s="544"/>
      <c r="AT16" s="544"/>
      <c r="AU16" s="544"/>
      <c r="AV16" s="544"/>
      <c r="AW16" s="544"/>
      <c r="AX16" s="544"/>
      <c r="AY16" s="544"/>
      <c r="AZ16" s="544"/>
      <c r="BA16" s="544"/>
      <c r="BB16" s="544"/>
      <c r="BC16" s="544"/>
      <c r="BD16" s="544"/>
      <c r="BE16" s="544"/>
      <c r="BF16" s="544"/>
      <c r="BG16" s="544"/>
      <c r="BH16" s="544"/>
      <c r="BI16" s="544"/>
      <c r="BJ16" s="544"/>
      <c r="BK16" s="544"/>
      <c r="BL16" s="544"/>
      <c r="BM16" s="544"/>
      <c r="BN16" s="544"/>
      <c r="BO16" s="544"/>
      <c r="BP16" s="544"/>
      <c r="BQ16" s="544"/>
      <c r="BR16" s="544"/>
      <c r="BS16" s="544"/>
      <c r="BT16" s="544"/>
      <c r="BU16" s="544"/>
      <c r="BV16" s="544"/>
      <c r="BW16" s="544"/>
      <c r="BX16" s="544"/>
      <c r="BY16" s="544"/>
      <c r="BZ16" s="544"/>
      <c r="CA16" s="544"/>
      <c r="CB16" s="544"/>
      <c r="CC16" s="544"/>
      <c r="CD16" s="544"/>
      <c r="CE16" s="544"/>
      <c r="CF16" s="544"/>
      <c r="CG16" s="544"/>
      <c r="CH16" s="544"/>
      <c r="CI16" s="544"/>
      <c r="CJ16" s="544"/>
      <c r="CK16" s="544"/>
      <c r="CL16" s="544"/>
      <c r="CM16" s="544"/>
      <c r="CN16" s="544"/>
      <c r="CO16" s="544"/>
      <c r="CP16" s="544"/>
      <c r="CQ16" s="544"/>
      <c r="CR16" s="544"/>
      <c r="CS16" s="544"/>
      <c r="CT16" s="544"/>
      <c r="CU16" s="544"/>
      <c r="CV16" s="544"/>
      <c r="CW16" s="544"/>
      <c r="CX16" s="544"/>
      <c r="CY16" s="544"/>
      <c r="CZ16" s="544"/>
      <c r="DA16" s="544"/>
      <c r="DB16" s="544"/>
      <c r="DC16" s="544"/>
      <c r="DD16" s="544"/>
      <c r="DE16" s="544"/>
      <c r="DF16" s="544"/>
      <c r="DG16" s="544"/>
      <c r="DH16" s="544"/>
      <c r="DI16" s="544"/>
      <c r="DJ16" s="544"/>
      <c r="DK16" s="544"/>
      <c r="DL16" s="544"/>
      <c r="DM16" s="544"/>
      <c r="DN16" s="544"/>
      <c r="DO16" s="544"/>
      <c r="DP16" s="544"/>
      <c r="DQ16" s="544"/>
      <c r="DR16" s="544"/>
      <c r="DS16" s="544"/>
      <c r="DT16" s="544"/>
      <c r="DU16" s="544"/>
      <c r="DV16" s="544"/>
      <c r="DW16" s="544"/>
      <c r="DX16" s="544"/>
      <c r="DY16" s="544"/>
      <c r="DZ16" s="544"/>
      <c r="EA16" s="544"/>
      <c r="EB16" s="544"/>
      <c r="EC16" s="544"/>
      <c r="ED16" s="544"/>
      <c r="EE16" s="544"/>
      <c r="EF16" s="544"/>
      <c r="EG16" s="544"/>
      <c r="EH16" s="544"/>
      <c r="EI16" s="544"/>
      <c r="EJ16" s="544"/>
      <c r="EK16" s="544"/>
      <c r="EL16" s="544"/>
      <c r="EM16" s="544"/>
      <c r="EN16" s="544"/>
      <c r="EO16" s="544"/>
      <c r="EP16" s="544"/>
      <c r="EQ16" s="544"/>
      <c r="ER16" s="544"/>
      <c r="ES16" s="544"/>
      <c r="ET16" s="544"/>
      <c r="EU16" s="544"/>
      <c r="EV16" s="544"/>
      <c r="EW16" s="544"/>
      <c r="EX16" s="544"/>
      <c r="EY16" s="544"/>
      <c r="EZ16" s="544"/>
      <c r="FA16" s="544"/>
      <c r="FB16" s="544"/>
      <c r="FC16" s="544"/>
      <c r="FD16" s="544"/>
      <c r="FE16" s="544"/>
      <c r="FF16" s="544"/>
      <c r="FG16" s="544"/>
      <c r="FH16" s="544"/>
      <c r="FI16" s="544"/>
      <c r="FJ16" s="544"/>
      <c r="FK16" s="544"/>
      <c r="FL16" s="544"/>
      <c r="FM16" s="544"/>
      <c r="FN16" s="544"/>
      <c r="FO16" s="544"/>
      <c r="FP16" s="544"/>
      <c r="FQ16" s="544"/>
      <c r="FR16" s="544"/>
      <c r="FS16" s="544"/>
      <c r="FT16" s="544"/>
      <c r="FU16" s="544"/>
      <c r="FV16" s="544"/>
      <c r="FW16" s="544"/>
      <c r="FX16" s="544"/>
      <c r="FY16" s="544"/>
      <c r="FZ16" s="544"/>
      <c r="GA16" s="544"/>
      <c r="GB16" s="544"/>
      <c r="GC16" s="544"/>
      <c r="GD16" s="544"/>
      <c r="GE16" s="544"/>
      <c r="GF16" s="544"/>
      <c r="GG16" s="544"/>
      <c r="GH16" s="544"/>
      <c r="GI16" s="544"/>
      <c r="GJ16" s="544"/>
      <c r="GK16" s="544"/>
      <c r="GL16" s="544"/>
      <c r="GM16" s="544"/>
      <c r="GN16" s="544"/>
      <c r="GO16" s="544"/>
      <c r="GP16" s="544"/>
      <c r="GQ16" s="544"/>
      <c r="GR16" s="544"/>
      <c r="GS16" s="544"/>
      <c r="GT16" s="544"/>
      <c r="GU16" s="544"/>
      <c r="GV16" s="544"/>
      <c r="GW16" s="544"/>
      <c r="GX16" s="544"/>
      <c r="GY16" s="544"/>
      <c r="GZ16" s="544"/>
      <c r="HA16" s="544"/>
      <c r="HB16" s="544"/>
      <c r="HC16" s="544"/>
      <c r="HD16" s="544"/>
      <c r="HE16" s="544"/>
      <c r="HF16" s="544"/>
      <c r="HG16" s="544"/>
      <c r="HH16" s="544"/>
      <c r="HI16" s="544"/>
      <c r="HJ16" s="544"/>
      <c r="HK16" s="544"/>
      <c r="HL16" s="544"/>
      <c r="HM16" s="544"/>
      <c r="HN16" s="544"/>
      <c r="HO16" s="544"/>
      <c r="HP16" s="544"/>
      <c r="HQ16" s="544"/>
      <c r="HR16" s="544"/>
      <c r="HS16" s="544"/>
      <c r="HT16" s="544"/>
      <c r="HU16" s="544"/>
      <c r="HV16" s="544"/>
      <c r="HW16" s="544"/>
      <c r="HX16" s="544"/>
      <c r="HY16" s="544"/>
      <c r="HZ16" s="544"/>
      <c r="IA16" s="544"/>
      <c r="IB16" s="544"/>
      <c r="IC16" s="544"/>
      <c r="ID16" s="544"/>
      <c r="IE16" s="544"/>
      <c r="IF16" s="544"/>
      <c r="IG16" s="544"/>
      <c r="IH16" s="544"/>
      <c r="II16" s="544"/>
      <c r="IJ16" s="544"/>
      <c r="IK16" s="544"/>
      <c r="IL16" s="544"/>
      <c r="IM16" s="544"/>
      <c r="IN16" s="544"/>
      <c r="IO16" s="544"/>
      <c r="IP16" s="544"/>
      <c r="IQ16" s="544"/>
      <c r="IR16" s="544"/>
      <c r="IS16" s="544"/>
      <c r="IT16" s="544"/>
    </row>
    <row r="17" spans="1:254" ht="18" customHeight="1">
      <c r="A17" s="553">
        <v>13</v>
      </c>
      <c r="B17" s="555"/>
      <c r="C17" s="555"/>
      <c r="D17" s="563"/>
      <c r="E17" s="555"/>
      <c r="F17" s="555"/>
      <c r="G17" s="557"/>
      <c r="H17" s="555"/>
      <c r="I17" s="565"/>
      <c r="J17" s="555"/>
      <c r="K17" s="555"/>
      <c r="L17" s="559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544"/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4"/>
      <c r="BG17" s="544"/>
      <c r="BH17" s="544"/>
      <c r="BI17" s="544"/>
      <c r="BJ17" s="544"/>
      <c r="BK17" s="544"/>
      <c r="BL17" s="544"/>
      <c r="BM17" s="544"/>
      <c r="BN17" s="544"/>
      <c r="BO17" s="544"/>
      <c r="BP17" s="544"/>
      <c r="BQ17" s="544"/>
      <c r="BR17" s="544"/>
      <c r="BS17" s="544"/>
      <c r="BT17" s="544"/>
      <c r="BU17" s="544"/>
      <c r="BV17" s="544"/>
      <c r="BW17" s="544"/>
      <c r="BX17" s="544"/>
      <c r="BY17" s="544"/>
      <c r="BZ17" s="544"/>
      <c r="CA17" s="544"/>
      <c r="CB17" s="544"/>
      <c r="CC17" s="544"/>
      <c r="CD17" s="544"/>
      <c r="CE17" s="544"/>
      <c r="CF17" s="544"/>
      <c r="CG17" s="544"/>
      <c r="CH17" s="544"/>
      <c r="CI17" s="544"/>
      <c r="CJ17" s="544"/>
      <c r="CK17" s="544"/>
      <c r="CL17" s="544"/>
      <c r="CM17" s="544"/>
      <c r="CN17" s="544"/>
      <c r="CO17" s="544"/>
      <c r="CP17" s="544"/>
      <c r="CQ17" s="544"/>
      <c r="CR17" s="544"/>
      <c r="CS17" s="544"/>
      <c r="CT17" s="544"/>
      <c r="CU17" s="544"/>
      <c r="CV17" s="544"/>
      <c r="CW17" s="544"/>
      <c r="CX17" s="544"/>
      <c r="CY17" s="544"/>
      <c r="CZ17" s="544"/>
      <c r="DA17" s="544"/>
      <c r="DB17" s="544"/>
      <c r="DC17" s="544"/>
      <c r="DD17" s="544"/>
      <c r="DE17" s="544"/>
      <c r="DF17" s="544"/>
      <c r="DG17" s="544"/>
      <c r="DH17" s="544"/>
      <c r="DI17" s="544"/>
      <c r="DJ17" s="544"/>
      <c r="DK17" s="544"/>
      <c r="DL17" s="544"/>
      <c r="DM17" s="544"/>
      <c r="DN17" s="544"/>
      <c r="DO17" s="544"/>
      <c r="DP17" s="544"/>
      <c r="DQ17" s="544"/>
      <c r="DR17" s="544"/>
      <c r="DS17" s="544"/>
      <c r="DT17" s="544"/>
      <c r="DU17" s="544"/>
      <c r="DV17" s="544"/>
      <c r="DW17" s="544"/>
      <c r="DX17" s="544"/>
      <c r="DY17" s="544"/>
      <c r="DZ17" s="544"/>
      <c r="EA17" s="544"/>
      <c r="EB17" s="544"/>
      <c r="EC17" s="544"/>
      <c r="ED17" s="544"/>
      <c r="EE17" s="544"/>
      <c r="EF17" s="544"/>
      <c r="EG17" s="544"/>
      <c r="EH17" s="544"/>
      <c r="EI17" s="544"/>
      <c r="EJ17" s="544"/>
      <c r="EK17" s="544"/>
      <c r="EL17" s="544"/>
      <c r="EM17" s="544"/>
      <c r="EN17" s="544"/>
      <c r="EO17" s="544"/>
      <c r="EP17" s="544"/>
      <c r="EQ17" s="544"/>
      <c r="ER17" s="544"/>
      <c r="ES17" s="544"/>
      <c r="ET17" s="544"/>
      <c r="EU17" s="544"/>
      <c r="EV17" s="544"/>
      <c r="EW17" s="544"/>
      <c r="EX17" s="544"/>
      <c r="EY17" s="544"/>
      <c r="EZ17" s="544"/>
      <c r="FA17" s="544"/>
      <c r="FB17" s="544"/>
      <c r="FC17" s="544"/>
      <c r="FD17" s="544"/>
      <c r="FE17" s="544"/>
      <c r="FF17" s="544"/>
      <c r="FG17" s="544"/>
      <c r="FH17" s="544"/>
      <c r="FI17" s="544"/>
      <c r="FJ17" s="544"/>
      <c r="FK17" s="544"/>
      <c r="FL17" s="544"/>
      <c r="FM17" s="544"/>
      <c r="FN17" s="544"/>
      <c r="FO17" s="544"/>
      <c r="FP17" s="544"/>
      <c r="FQ17" s="544"/>
      <c r="FR17" s="544"/>
      <c r="FS17" s="544"/>
      <c r="FT17" s="544"/>
      <c r="FU17" s="544"/>
      <c r="FV17" s="544"/>
      <c r="FW17" s="544"/>
      <c r="FX17" s="544"/>
      <c r="FY17" s="544"/>
      <c r="FZ17" s="544"/>
      <c r="GA17" s="544"/>
      <c r="GB17" s="544"/>
      <c r="GC17" s="544"/>
      <c r="GD17" s="544"/>
      <c r="GE17" s="544"/>
      <c r="GF17" s="544"/>
      <c r="GG17" s="544"/>
      <c r="GH17" s="544"/>
      <c r="GI17" s="544"/>
      <c r="GJ17" s="544"/>
      <c r="GK17" s="544"/>
      <c r="GL17" s="544"/>
      <c r="GM17" s="544"/>
      <c r="GN17" s="544"/>
      <c r="GO17" s="544"/>
      <c r="GP17" s="544"/>
      <c r="GQ17" s="544"/>
      <c r="GR17" s="544"/>
      <c r="GS17" s="544"/>
      <c r="GT17" s="544"/>
      <c r="GU17" s="544"/>
      <c r="GV17" s="544"/>
      <c r="GW17" s="544"/>
      <c r="GX17" s="544"/>
      <c r="GY17" s="544"/>
      <c r="GZ17" s="544"/>
      <c r="HA17" s="544"/>
      <c r="HB17" s="544"/>
      <c r="HC17" s="544"/>
      <c r="HD17" s="544"/>
      <c r="HE17" s="544"/>
      <c r="HF17" s="544"/>
      <c r="HG17" s="544"/>
      <c r="HH17" s="544"/>
      <c r="HI17" s="544"/>
      <c r="HJ17" s="544"/>
      <c r="HK17" s="544"/>
      <c r="HL17" s="544"/>
      <c r="HM17" s="544"/>
      <c r="HN17" s="544"/>
      <c r="HO17" s="544"/>
      <c r="HP17" s="544"/>
      <c r="HQ17" s="544"/>
      <c r="HR17" s="544"/>
      <c r="HS17" s="544"/>
      <c r="HT17" s="544"/>
      <c r="HU17" s="544"/>
      <c r="HV17" s="544"/>
      <c r="HW17" s="544"/>
      <c r="HX17" s="544"/>
      <c r="HY17" s="544"/>
      <c r="HZ17" s="544"/>
      <c r="IA17" s="544"/>
      <c r="IB17" s="544"/>
      <c r="IC17" s="544"/>
      <c r="ID17" s="544"/>
      <c r="IE17" s="544"/>
      <c r="IF17" s="544"/>
      <c r="IG17" s="544"/>
      <c r="IH17" s="544"/>
      <c r="II17" s="544"/>
      <c r="IJ17" s="544"/>
      <c r="IK17" s="544"/>
      <c r="IL17" s="544"/>
      <c r="IM17" s="544"/>
      <c r="IN17" s="544"/>
      <c r="IO17" s="544"/>
      <c r="IP17" s="544"/>
      <c r="IQ17" s="544"/>
      <c r="IR17" s="544"/>
      <c r="IS17" s="544"/>
      <c r="IT17" s="544"/>
    </row>
    <row r="18" spans="1:254" ht="18" customHeight="1">
      <c r="A18" s="553">
        <v>14</v>
      </c>
      <c r="B18" s="555"/>
      <c r="C18" s="555"/>
      <c r="D18" s="560"/>
      <c r="E18" s="555"/>
      <c r="F18" s="555"/>
      <c r="G18" s="557"/>
      <c r="H18" s="555"/>
      <c r="I18" s="565"/>
      <c r="J18" s="555"/>
      <c r="K18" s="555"/>
      <c r="L18" s="559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4"/>
      <c r="AV18" s="544"/>
      <c r="AW18" s="544"/>
      <c r="AX18" s="544"/>
      <c r="AY18" s="544"/>
      <c r="AZ18" s="544"/>
      <c r="BA18" s="544"/>
      <c r="BB18" s="544"/>
      <c r="BC18" s="544"/>
      <c r="BD18" s="544"/>
      <c r="BE18" s="544"/>
      <c r="BF18" s="544"/>
      <c r="BG18" s="544"/>
      <c r="BH18" s="544"/>
      <c r="BI18" s="544"/>
      <c r="BJ18" s="544"/>
      <c r="BK18" s="544"/>
      <c r="BL18" s="544"/>
      <c r="BM18" s="544"/>
      <c r="BN18" s="544"/>
      <c r="BO18" s="544"/>
      <c r="BP18" s="544"/>
      <c r="BQ18" s="544"/>
      <c r="BR18" s="544"/>
      <c r="BS18" s="544"/>
      <c r="BT18" s="544"/>
      <c r="BU18" s="544"/>
      <c r="BV18" s="544"/>
      <c r="BW18" s="544"/>
      <c r="BX18" s="544"/>
      <c r="BY18" s="544"/>
      <c r="BZ18" s="544"/>
      <c r="CA18" s="544"/>
      <c r="CB18" s="544"/>
      <c r="CC18" s="544"/>
      <c r="CD18" s="544"/>
      <c r="CE18" s="544"/>
      <c r="CF18" s="544"/>
      <c r="CG18" s="544"/>
      <c r="CH18" s="544"/>
      <c r="CI18" s="544"/>
      <c r="CJ18" s="544"/>
      <c r="CK18" s="544"/>
      <c r="CL18" s="544"/>
      <c r="CM18" s="544"/>
      <c r="CN18" s="544"/>
      <c r="CO18" s="544"/>
      <c r="CP18" s="544"/>
      <c r="CQ18" s="544"/>
      <c r="CR18" s="544"/>
      <c r="CS18" s="544"/>
      <c r="CT18" s="544"/>
      <c r="CU18" s="544"/>
      <c r="CV18" s="544"/>
      <c r="CW18" s="544"/>
      <c r="CX18" s="544"/>
      <c r="CY18" s="544"/>
      <c r="CZ18" s="544"/>
      <c r="DA18" s="544"/>
      <c r="DB18" s="544"/>
      <c r="DC18" s="544"/>
      <c r="DD18" s="544"/>
      <c r="DE18" s="544"/>
      <c r="DF18" s="544"/>
      <c r="DG18" s="544"/>
      <c r="DH18" s="544"/>
      <c r="DI18" s="544"/>
      <c r="DJ18" s="544"/>
      <c r="DK18" s="544"/>
      <c r="DL18" s="544"/>
      <c r="DM18" s="544"/>
      <c r="DN18" s="544"/>
      <c r="DO18" s="544"/>
      <c r="DP18" s="544"/>
      <c r="DQ18" s="544"/>
      <c r="DR18" s="544"/>
      <c r="DS18" s="544"/>
      <c r="DT18" s="544"/>
      <c r="DU18" s="544"/>
      <c r="DV18" s="544"/>
      <c r="DW18" s="544"/>
      <c r="DX18" s="544"/>
      <c r="DY18" s="544"/>
      <c r="DZ18" s="544"/>
      <c r="EA18" s="544"/>
      <c r="EB18" s="544"/>
      <c r="EC18" s="544"/>
      <c r="ED18" s="544"/>
      <c r="EE18" s="544"/>
      <c r="EF18" s="544"/>
      <c r="EG18" s="544"/>
      <c r="EH18" s="544"/>
      <c r="EI18" s="544"/>
      <c r="EJ18" s="544"/>
      <c r="EK18" s="544"/>
      <c r="EL18" s="544"/>
      <c r="EM18" s="544"/>
      <c r="EN18" s="544"/>
      <c r="EO18" s="544"/>
      <c r="EP18" s="544"/>
      <c r="EQ18" s="544"/>
      <c r="ER18" s="544"/>
      <c r="ES18" s="544"/>
      <c r="ET18" s="544"/>
      <c r="EU18" s="544"/>
      <c r="EV18" s="544"/>
      <c r="EW18" s="544"/>
      <c r="EX18" s="544"/>
      <c r="EY18" s="544"/>
      <c r="EZ18" s="544"/>
      <c r="FA18" s="544"/>
      <c r="FB18" s="544"/>
      <c r="FC18" s="544"/>
      <c r="FD18" s="544"/>
      <c r="FE18" s="544"/>
      <c r="FF18" s="544"/>
      <c r="FG18" s="544"/>
      <c r="FH18" s="544"/>
      <c r="FI18" s="544"/>
      <c r="FJ18" s="544"/>
      <c r="FK18" s="544"/>
      <c r="FL18" s="544"/>
      <c r="FM18" s="544"/>
      <c r="FN18" s="544"/>
      <c r="FO18" s="544"/>
      <c r="FP18" s="544"/>
      <c r="FQ18" s="544"/>
      <c r="FR18" s="544"/>
      <c r="FS18" s="544"/>
      <c r="FT18" s="544"/>
      <c r="FU18" s="544"/>
      <c r="FV18" s="544"/>
      <c r="FW18" s="544"/>
      <c r="FX18" s="544"/>
      <c r="FY18" s="544"/>
      <c r="FZ18" s="544"/>
      <c r="GA18" s="544"/>
      <c r="GB18" s="544"/>
      <c r="GC18" s="544"/>
      <c r="GD18" s="544"/>
      <c r="GE18" s="544"/>
      <c r="GF18" s="544"/>
      <c r="GG18" s="544"/>
      <c r="GH18" s="544"/>
      <c r="GI18" s="544"/>
      <c r="GJ18" s="544"/>
      <c r="GK18" s="544"/>
      <c r="GL18" s="544"/>
      <c r="GM18" s="544"/>
      <c r="GN18" s="544"/>
      <c r="GO18" s="544"/>
      <c r="GP18" s="544"/>
      <c r="GQ18" s="544"/>
      <c r="GR18" s="544"/>
      <c r="GS18" s="544"/>
      <c r="GT18" s="544"/>
      <c r="GU18" s="544"/>
      <c r="GV18" s="544"/>
      <c r="GW18" s="544"/>
      <c r="GX18" s="544"/>
      <c r="GY18" s="544"/>
      <c r="GZ18" s="544"/>
      <c r="HA18" s="544"/>
      <c r="HB18" s="544"/>
      <c r="HC18" s="544"/>
      <c r="HD18" s="544"/>
      <c r="HE18" s="544"/>
      <c r="HF18" s="544"/>
      <c r="HG18" s="544"/>
      <c r="HH18" s="544"/>
      <c r="HI18" s="544"/>
      <c r="HJ18" s="544"/>
      <c r="HK18" s="544"/>
      <c r="HL18" s="544"/>
      <c r="HM18" s="544"/>
      <c r="HN18" s="544"/>
      <c r="HO18" s="544"/>
      <c r="HP18" s="544"/>
      <c r="HQ18" s="544"/>
      <c r="HR18" s="544"/>
      <c r="HS18" s="544"/>
      <c r="HT18" s="544"/>
      <c r="HU18" s="544"/>
      <c r="HV18" s="544"/>
      <c r="HW18" s="544"/>
      <c r="HX18" s="544"/>
      <c r="HY18" s="544"/>
      <c r="HZ18" s="544"/>
      <c r="IA18" s="544"/>
      <c r="IB18" s="544"/>
      <c r="IC18" s="544"/>
      <c r="ID18" s="544"/>
      <c r="IE18" s="544"/>
      <c r="IF18" s="544"/>
      <c r="IG18" s="544"/>
      <c r="IH18" s="544"/>
      <c r="II18" s="544"/>
      <c r="IJ18" s="544"/>
      <c r="IK18" s="544"/>
      <c r="IL18" s="544"/>
      <c r="IM18" s="544"/>
      <c r="IN18" s="544"/>
      <c r="IO18" s="544"/>
      <c r="IP18" s="544"/>
      <c r="IQ18" s="544"/>
      <c r="IR18" s="544"/>
      <c r="IS18" s="544"/>
      <c r="IT18" s="544"/>
    </row>
    <row r="19" spans="1:254" ht="18" customHeight="1">
      <c r="A19" s="553">
        <v>15</v>
      </c>
      <c r="B19" s="555"/>
      <c r="C19" s="555"/>
      <c r="D19" s="560"/>
      <c r="E19" s="555"/>
      <c r="F19" s="555"/>
      <c r="G19" s="557"/>
      <c r="H19" s="555"/>
      <c r="I19" s="565"/>
      <c r="J19" s="555"/>
      <c r="K19" s="555"/>
      <c r="L19" s="559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544"/>
      <c r="BI19" s="544"/>
      <c r="BJ19" s="544"/>
      <c r="BK19" s="544"/>
      <c r="BL19" s="544"/>
      <c r="BM19" s="544"/>
      <c r="BN19" s="544"/>
      <c r="BO19" s="544"/>
      <c r="BP19" s="544"/>
      <c r="BQ19" s="544"/>
      <c r="BR19" s="544"/>
      <c r="BS19" s="544"/>
      <c r="BT19" s="544"/>
      <c r="BU19" s="544"/>
      <c r="BV19" s="544"/>
      <c r="BW19" s="544"/>
      <c r="BX19" s="544"/>
      <c r="BY19" s="544"/>
      <c r="BZ19" s="544"/>
      <c r="CA19" s="544"/>
      <c r="CB19" s="544"/>
      <c r="CC19" s="544"/>
      <c r="CD19" s="544"/>
      <c r="CE19" s="544"/>
      <c r="CF19" s="544"/>
      <c r="CG19" s="544"/>
      <c r="CH19" s="544"/>
      <c r="CI19" s="544"/>
      <c r="CJ19" s="544"/>
      <c r="CK19" s="544"/>
      <c r="CL19" s="544"/>
      <c r="CM19" s="544"/>
      <c r="CN19" s="544"/>
      <c r="CO19" s="544"/>
      <c r="CP19" s="544"/>
      <c r="CQ19" s="544"/>
      <c r="CR19" s="544"/>
      <c r="CS19" s="544"/>
      <c r="CT19" s="544"/>
      <c r="CU19" s="544"/>
      <c r="CV19" s="544"/>
      <c r="CW19" s="544"/>
      <c r="CX19" s="544"/>
      <c r="CY19" s="544"/>
      <c r="CZ19" s="544"/>
      <c r="DA19" s="544"/>
      <c r="DB19" s="544"/>
      <c r="DC19" s="544"/>
      <c r="DD19" s="544"/>
      <c r="DE19" s="544"/>
      <c r="DF19" s="544"/>
      <c r="DG19" s="544"/>
      <c r="DH19" s="544"/>
      <c r="DI19" s="544"/>
      <c r="DJ19" s="544"/>
      <c r="DK19" s="544"/>
      <c r="DL19" s="544"/>
      <c r="DM19" s="544"/>
      <c r="DN19" s="544"/>
      <c r="DO19" s="544"/>
      <c r="DP19" s="544"/>
      <c r="DQ19" s="544"/>
      <c r="DR19" s="544"/>
      <c r="DS19" s="544"/>
      <c r="DT19" s="544"/>
      <c r="DU19" s="544"/>
      <c r="DV19" s="544"/>
      <c r="DW19" s="544"/>
      <c r="DX19" s="544"/>
      <c r="DY19" s="544"/>
      <c r="DZ19" s="544"/>
      <c r="EA19" s="544"/>
      <c r="EB19" s="544"/>
      <c r="EC19" s="544"/>
      <c r="ED19" s="544"/>
      <c r="EE19" s="544"/>
      <c r="EF19" s="544"/>
      <c r="EG19" s="544"/>
      <c r="EH19" s="544"/>
      <c r="EI19" s="544"/>
      <c r="EJ19" s="544"/>
      <c r="EK19" s="544"/>
      <c r="EL19" s="544"/>
      <c r="EM19" s="544"/>
      <c r="EN19" s="544"/>
      <c r="EO19" s="544"/>
      <c r="EP19" s="544"/>
      <c r="EQ19" s="544"/>
      <c r="ER19" s="544"/>
      <c r="ES19" s="544"/>
      <c r="ET19" s="544"/>
      <c r="EU19" s="544"/>
      <c r="EV19" s="544"/>
      <c r="EW19" s="544"/>
      <c r="EX19" s="544"/>
      <c r="EY19" s="544"/>
      <c r="EZ19" s="544"/>
      <c r="FA19" s="544"/>
      <c r="FB19" s="544"/>
      <c r="FC19" s="544"/>
      <c r="FD19" s="544"/>
      <c r="FE19" s="544"/>
      <c r="FF19" s="544"/>
      <c r="FG19" s="544"/>
      <c r="FH19" s="544"/>
      <c r="FI19" s="544"/>
      <c r="FJ19" s="544"/>
      <c r="FK19" s="544"/>
      <c r="FL19" s="544"/>
      <c r="FM19" s="544"/>
      <c r="FN19" s="544"/>
      <c r="FO19" s="544"/>
      <c r="FP19" s="544"/>
      <c r="FQ19" s="544"/>
      <c r="FR19" s="544"/>
      <c r="FS19" s="544"/>
      <c r="FT19" s="544"/>
      <c r="FU19" s="544"/>
      <c r="FV19" s="544"/>
      <c r="FW19" s="544"/>
      <c r="FX19" s="544"/>
      <c r="FY19" s="544"/>
      <c r="FZ19" s="544"/>
      <c r="GA19" s="544"/>
      <c r="GB19" s="544"/>
      <c r="GC19" s="544"/>
      <c r="GD19" s="544"/>
      <c r="GE19" s="544"/>
      <c r="GF19" s="544"/>
      <c r="GG19" s="544"/>
      <c r="GH19" s="544"/>
      <c r="GI19" s="544"/>
      <c r="GJ19" s="544"/>
      <c r="GK19" s="544"/>
      <c r="GL19" s="544"/>
      <c r="GM19" s="544"/>
      <c r="GN19" s="544"/>
      <c r="GO19" s="544"/>
      <c r="GP19" s="544"/>
      <c r="GQ19" s="544"/>
      <c r="GR19" s="544"/>
      <c r="GS19" s="544"/>
      <c r="GT19" s="544"/>
      <c r="GU19" s="544"/>
      <c r="GV19" s="544"/>
      <c r="GW19" s="544"/>
      <c r="GX19" s="544"/>
      <c r="GY19" s="544"/>
      <c r="GZ19" s="544"/>
      <c r="HA19" s="544"/>
      <c r="HB19" s="544"/>
      <c r="HC19" s="544"/>
      <c r="HD19" s="544"/>
      <c r="HE19" s="544"/>
      <c r="HF19" s="544"/>
      <c r="HG19" s="544"/>
      <c r="HH19" s="544"/>
      <c r="HI19" s="544"/>
      <c r="HJ19" s="544"/>
      <c r="HK19" s="544"/>
      <c r="HL19" s="544"/>
      <c r="HM19" s="544"/>
      <c r="HN19" s="544"/>
      <c r="HO19" s="544"/>
      <c r="HP19" s="544"/>
      <c r="HQ19" s="544"/>
      <c r="HR19" s="544"/>
      <c r="HS19" s="544"/>
      <c r="HT19" s="544"/>
      <c r="HU19" s="544"/>
      <c r="HV19" s="544"/>
      <c r="HW19" s="544"/>
      <c r="HX19" s="544"/>
      <c r="HY19" s="544"/>
      <c r="HZ19" s="544"/>
      <c r="IA19" s="544"/>
      <c r="IB19" s="544"/>
      <c r="IC19" s="544"/>
      <c r="ID19" s="544"/>
      <c r="IE19" s="544"/>
      <c r="IF19" s="544"/>
      <c r="IG19" s="544"/>
      <c r="IH19" s="544"/>
      <c r="II19" s="544"/>
      <c r="IJ19" s="544"/>
      <c r="IK19" s="544"/>
      <c r="IL19" s="544"/>
      <c r="IM19" s="544"/>
      <c r="IN19" s="544"/>
      <c r="IO19" s="544"/>
      <c r="IP19" s="544"/>
      <c r="IQ19" s="544"/>
      <c r="IR19" s="544"/>
      <c r="IS19" s="544"/>
      <c r="IT19" s="544"/>
    </row>
    <row r="20" spans="1:254" ht="18" customHeight="1">
      <c r="A20" s="553">
        <v>16</v>
      </c>
      <c r="B20" s="555"/>
      <c r="C20" s="555"/>
      <c r="D20" s="560"/>
      <c r="E20" s="555"/>
      <c r="F20" s="555"/>
      <c r="G20" s="557"/>
      <c r="H20" s="555"/>
      <c r="I20" s="565"/>
      <c r="J20" s="555"/>
      <c r="K20" s="555"/>
      <c r="L20" s="559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544"/>
      <c r="AR20" s="544"/>
      <c r="AS20" s="544"/>
      <c r="AT20" s="544"/>
      <c r="AU20" s="544"/>
      <c r="AV20" s="544"/>
      <c r="AW20" s="544"/>
      <c r="AX20" s="544"/>
      <c r="AY20" s="544"/>
      <c r="AZ20" s="544"/>
      <c r="BA20" s="544"/>
      <c r="BB20" s="544"/>
      <c r="BC20" s="544"/>
      <c r="BD20" s="544"/>
      <c r="BE20" s="544"/>
      <c r="BF20" s="544"/>
      <c r="BG20" s="544"/>
      <c r="BH20" s="544"/>
      <c r="BI20" s="544"/>
      <c r="BJ20" s="544"/>
      <c r="BK20" s="544"/>
      <c r="BL20" s="544"/>
      <c r="BM20" s="544"/>
      <c r="BN20" s="544"/>
      <c r="BO20" s="544"/>
      <c r="BP20" s="544"/>
      <c r="BQ20" s="544"/>
      <c r="BR20" s="544"/>
      <c r="BS20" s="544"/>
      <c r="BT20" s="544"/>
      <c r="BU20" s="544"/>
      <c r="BV20" s="544"/>
      <c r="BW20" s="544"/>
      <c r="BX20" s="544"/>
      <c r="BY20" s="544"/>
      <c r="BZ20" s="544"/>
      <c r="CA20" s="544"/>
      <c r="CB20" s="544"/>
      <c r="CC20" s="544"/>
      <c r="CD20" s="544"/>
      <c r="CE20" s="544"/>
      <c r="CF20" s="544"/>
      <c r="CG20" s="544"/>
      <c r="CH20" s="544"/>
      <c r="CI20" s="544"/>
      <c r="CJ20" s="544"/>
      <c r="CK20" s="544"/>
      <c r="CL20" s="544"/>
      <c r="CM20" s="544"/>
      <c r="CN20" s="544"/>
      <c r="CO20" s="544"/>
      <c r="CP20" s="544"/>
      <c r="CQ20" s="544"/>
      <c r="CR20" s="544"/>
      <c r="CS20" s="544"/>
      <c r="CT20" s="544"/>
      <c r="CU20" s="544"/>
      <c r="CV20" s="544"/>
      <c r="CW20" s="544"/>
      <c r="CX20" s="544"/>
      <c r="CY20" s="544"/>
      <c r="CZ20" s="544"/>
      <c r="DA20" s="544"/>
      <c r="DB20" s="544"/>
      <c r="DC20" s="544"/>
      <c r="DD20" s="544"/>
      <c r="DE20" s="544"/>
      <c r="DF20" s="544"/>
      <c r="DG20" s="544"/>
      <c r="DH20" s="544"/>
      <c r="DI20" s="544"/>
      <c r="DJ20" s="544"/>
      <c r="DK20" s="544"/>
      <c r="DL20" s="544"/>
      <c r="DM20" s="544"/>
      <c r="DN20" s="544"/>
      <c r="DO20" s="544"/>
      <c r="DP20" s="544"/>
      <c r="DQ20" s="544"/>
      <c r="DR20" s="544"/>
      <c r="DS20" s="544"/>
      <c r="DT20" s="544"/>
      <c r="DU20" s="544"/>
      <c r="DV20" s="544"/>
      <c r="DW20" s="544"/>
      <c r="DX20" s="544"/>
      <c r="DY20" s="544"/>
      <c r="DZ20" s="544"/>
      <c r="EA20" s="544"/>
      <c r="EB20" s="544"/>
      <c r="EC20" s="544"/>
      <c r="ED20" s="544"/>
      <c r="EE20" s="544"/>
      <c r="EF20" s="544"/>
      <c r="EG20" s="544"/>
      <c r="EH20" s="544"/>
      <c r="EI20" s="544"/>
      <c r="EJ20" s="544"/>
      <c r="EK20" s="544"/>
      <c r="EL20" s="544"/>
      <c r="EM20" s="544"/>
      <c r="EN20" s="544"/>
      <c r="EO20" s="544"/>
      <c r="EP20" s="544"/>
      <c r="EQ20" s="544"/>
      <c r="ER20" s="544"/>
      <c r="ES20" s="544"/>
      <c r="ET20" s="544"/>
      <c r="EU20" s="544"/>
      <c r="EV20" s="544"/>
      <c r="EW20" s="544"/>
      <c r="EX20" s="544"/>
      <c r="EY20" s="544"/>
      <c r="EZ20" s="544"/>
      <c r="FA20" s="544"/>
      <c r="FB20" s="544"/>
      <c r="FC20" s="544"/>
      <c r="FD20" s="544"/>
      <c r="FE20" s="544"/>
      <c r="FF20" s="544"/>
      <c r="FG20" s="544"/>
      <c r="FH20" s="544"/>
      <c r="FI20" s="544"/>
      <c r="FJ20" s="544"/>
      <c r="FK20" s="544"/>
      <c r="FL20" s="544"/>
      <c r="FM20" s="544"/>
      <c r="FN20" s="544"/>
      <c r="FO20" s="544"/>
      <c r="FP20" s="544"/>
      <c r="FQ20" s="544"/>
      <c r="FR20" s="544"/>
      <c r="FS20" s="544"/>
      <c r="FT20" s="544"/>
      <c r="FU20" s="544"/>
      <c r="FV20" s="544"/>
      <c r="FW20" s="544"/>
      <c r="FX20" s="544"/>
      <c r="FY20" s="544"/>
      <c r="FZ20" s="544"/>
      <c r="GA20" s="544"/>
      <c r="GB20" s="544"/>
      <c r="GC20" s="544"/>
      <c r="GD20" s="544"/>
      <c r="GE20" s="544"/>
      <c r="GF20" s="544"/>
      <c r="GG20" s="544"/>
      <c r="GH20" s="544"/>
      <c r="GI20" s="544"/>
      <c r="GJ20" s="544"/>
      <c r="GK20" s="544"/>
      <c r="GL20" s="544"/>
      <c r="GM20" s="544"/>
      <c r="GN20" s="544"/>
      <c r="GO20" s="544"/>
      <c r="GP20" s="544"/>
      <c r="GQ20" s="544"/>
      <c r="GR20" s="544"/>
      <c r="GS20" s="544"/>
      <c r="GT20" s="544"/>
      <c r="GU20" s="544"/>
      <c r="GV20" s="544"/>
      <c r="GW20" s="544"/>
      <c r="GX20" s="544"/>
      <c r="GY20" s="544"/>
      <c r="GZ20" s="544"/>
      <c r="HA20" s="544"/>
      <c r="HB20" s="544"/>
      <c r="HC20" s="544"/>
      <c r="HD20" s="544"/>
      <c r="HE20" s="544"/>
      <c r="HF20" s="544"/>
      <c r="HG20" s="544"/>
      <c r="HH20" s="544"/>
      <c r="HI20" s="544"/>
      <c r="HJ20" s="544"/>
      <c r="HK20" s="544"/>
      <c r="HL20" s="544"/>
      <c r="HM20" s="544"/>
      <c r="HN20" s="544"/>
      <c r="HO20" s="544"/>
      <c r="HP20" s="544"/>
      <c r="HQ20" s="544"/>
      <c r="HR20" s="544"/>
      <c r="HS20" s="544"/>
      <c r="HT20" s="544"/>
      <c r="HU20" s="544"/>
      <c r="HV20" s="544"/>
      <c r="HW20" s="544"/>
      <c r="HX20" s="544"/>
      <c r="HY20" s="544"/>
      <c r="HZ20" s="544"/>
      <c r="IA20" s="544"/>
      <c r="IB20" s="544"/>
      <c r="IC20" s="544"/>
      <c r="ID20" s="544"/>
      <c r="IE20" s="544"/>
      <c r="IF20" s="544"/>
      <c r="IG20" s="544"/>
      <c r="IH20" s="544"/>
      <c r="II20" s="544"/>
      <c r="IJ20" s="544"/>
      <c r="IK20" s="544"/>
      <c r="IL20" s="544"/>
      <c r="IM20" s="544"/>
      <c r="IN20" s="544"/>
      <c r="IO20" s="544"/>
      <c r="IP20" s="544"/>
      <c r="IQ20" s="544"/>
      <c r="IR20" s="544"/>
      <c r="IS20" s="544"/>
      <c r="IT20" s="544"/>
    </row>
    <row r="21" spans="1:254" ht="18" customHeight="1">
      <c r="A21" s="553">
        <v>17</v>
      </c>
      <c r="B21" s="555"/>
      <c r="C21" s="555"/>
      <c r="D21" s="560"/>
      <c r="E21" s="555"/>
      <c r="F21" s="555"/>
      <c r="G21" s="557"/>
      <c r="H21" s="555"/>
      <c r="I21" s="564"/>
      <c r="J21" s="555"/>
      <c r="K21" s="555"/>
      <c r="L21" s="559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4"/>
      <c r="AR21" s="544"/>
      <c r="AS21" s="544"/>
      <c r="AT21" s="544"/>
      <c r="AU21" s="544"/>
      <c r="AV21" s="544"/>
      <c r="AW21" s="544"/>
      <c r="AX21" s="544"/>
      <c r="AY21" s="544"/>
      <c r="AZ21" s="544"/>
      <c r="BA21" s="544"/>
      <c r="BB21" s="544"/>
      <c r="BC21" s="544"/>
      <c r="BD21" s="544"/>
      <c r="BE21" s="544"/>
      <c r="BF21" s="544"/>
      <c r="BG21" s="544"/>
      <c r="BH21" s="544"/>
      <c r="BI21" s="544"/>
      <c r="BJ21" s="544"/>
      <c r="BK21" s="544"/>
      <c r="BL21" s="544"/>
      <c r="BM21" s="544"/>
      <c r="BN21" s="544"/>
      <c r="BO21" s="544"/>
      <c r="BP21" s="544"/>
      <c r="BQ21" s="544"/>
      <c r="BR21" s="544"/>
      <c r="BS21" s="544"/>
      <c r="BT21" s="544"/>
      <c r="BU21" s="544"/>
      <c r="BV21" s="544"/>
      <c r="BW21" s="544"/>
      <c r="BX21" s="544"/>
      <c r="BY21" s="544"/>
      <c r="BZ21" s="544"/>
      <c r="CA21" s="544"/>
      <c r="CB21" s="544"/>
      <c r="CC21" s="544"/>
      <c r="CD21" s="544"/>
      <c r="CE21" s="544"/>
      <c r="CF21" s="544"/>
      <c r="CG21" s="544"/>
      <c r="CH21" s="544"/>
      <c r="CI21" s="544"/>
      <c r="CJ21" s="544"/>
      <c r="CK21" s="544"/>
      <c r="CL21" s="544"/>
      <c r="CM21" s="544"/>
      <c r="CN21" s="544"/>
      <c r="CO21" s="544"/>
      <c r="CP21" s="544"/>
      <c r="CQ21" s="544"/>
      <c r="CR21" s="544"/>
      <c r="CS21" s="544"/>
      <c r="CT21" s="544"/>
      <c r="CU21" s="544"/>
      <c r="CV21" s="544"/>
      <c r="CW21" s="544"/>
      <c r="CX21" s="544"/>
      <c r="CY21" s="544"/>
      <c r="CZ21" s="544"/>
      <c r="DA21" s="544"/>
      <c r="DB21" s="544"/>
      <c r="DC21" s="544"/>
      <c r="DD21" s="544"/>
      <c r="DE21" s="544"/>
      <c r="DF21" s="544"/>
      <c r="DG21" s="544"/>
      <c r="DH21" s="544"/>
      <c r="DI21" s="544"/>
      <c r="DJ21" s="544"/>
      <c r="DK21" s="544"/>
      <c r="DL21" s="544"/>
      <c r="DM21" s="544"/>
      <c r="DN21" s="544"/>
      <c r="DO21" s="544"/>
      <c r="DP21" s="544"/>
      <c r="DQ21" s="544"/>
      <c r="DR21" s="544"/>
      <c r="DS21" s="544"/>
      <c r="DT21" s="544"/>
      <c r="DU21" s="544"/>
      <c r="DV21" s="544"/>
      <c r="DW21" s="544"/>
      <c r="DX21" s="544"/>
      <c r="DY21" s="544"/>
      <c r="DZ21" s="544"/>
      <c r="EA21" s="544"/>
      <c r="EB21" s="544"/>
      <c r="EC21" s="544"/>
      <c r="ED21" s="544"/>
      <c r="EE21" s="544"/>
      <c r="EF21" s="544"/>
      <c r="EG21" s="544"/>
      <c r="EH21" s="544"/>
      <c r="EI21" s="544"/>
      <c r="EJ21" s="544"/>
      <c r="EK21" s="544"/>
      <c r="EL21" s="544"/>
      <c r="EM21" s="544"/>
      <c r="EN21" s="544"/>
      <c r="EO21" s="544"/>
      <c r="EP21" s="544"/>
      <c r="EQ21" s="544"/>
      <c r="ER21" s="544"/>
      <c r="ES21" s="544"/>
      <c r="ET21" s="544"/>
      <c r="EU21" s="544"/>
      <c r="EV21" s="544"/>
      <c r="EW21" s="544"/>
      <c r="EX21" s="544"/>
      <c r="EY21" s="544"/>
      <c r="EZ21" s="544"/>
      <c r="FA21" s="544"/>
      <c r="FB21" s="544"/>
      <c r="FC21" s="544"/>
      <c r="FD21" s="544"/>
      <c r="FE21" s="544"/>
      <c r="FF21" s="544"/>
      <c r="FG21" s="544"/>
      <c r="FH21" s="544"/>
      <c r="FI21" s="544"/>
      <c r="FJ21" s="544"/>
      <c r="FK21" s="544"/>
      <c r="FL21" s="544"/>
      <c r="FM21" s="544"/>
      <c r="FN21" s="544"/>
      <c r="FO21" s="544"/>
      <c r="FP21" s="544"/>
      <c r="FQ21" s="544"/>
      <c r="FR21" s="544"/>
      <c r="FS21" s="544"/>
      <c r="FT21" s="544"/>
      <c r="FU21" s="544"/>
      <c r="FV21" s="544"/>
      <c r="FW21" s="544"/>
      <c r="FX21" s="544"/>
      <c r="FY21" s="544"/>
      <c r="FZ21" s="544"/>
      <c r="GA21" s="544"/>
      <c r="GB21" s="544"/>
      <c r="GC21" s="544"/>
      <c r="GD21" s="544"/>
      <c r="GE21" s="544"/>
      <c r="GF21" s="544"/>
      <c r="GG21" s="544"/>
      <c r="GH21" s="544"/>
      <c r="GI21" s="544"/>
      <c r="GJ21" s="544"/>
      <c r="GK21" s="544"/>
      <c r="GL21" s="544"/>
      <c r="GM21" s="544"/>
      <c r="GN21" s="544"/>
      <c r="GO21" s="544"/>
      <c r="GP21" s="544"/>
      <c r="GQ21" s="544"/>
      <c r="GR21" s="544"/>
      <c r="GS21" s="544"/>
      <c r="GT21" s="544"/>
      <c r="GU21" s="544"/>
      <c r="GV21" s="544"/>
      <c r="GW21" s="544"/>
      <c r="GX21" s="544"/>
      <c r="GY21" s="544"/>
      <c r="GZ21" s="544"/>
      <c r="HA21" s="544"/>
      <c r="HB21" s="544"/>
      <c r="HC21" s="544"/>
      <c r="HD21" s="544"/>
      <c r="HE21" s="544"/>
      <c r="HF21" s="544"/>
      <c r="HG21" s="544"/>
      <c r="HH21" s="544"/>
      <c r="HI21" s="544"/>
      <c r="HJ21" s="544"/>
      <c r="HK21" s="544"/>
      <c r="HL21" s="544"/>
      <c r="HM21" s="544"/>
      <c r="HN21" s="544"/>
      <c r="HO21" s="544"/>
      <c r="HP21" s="544"/>
      <c r="HQ21" s="544"/>
      <c r="HR21" s="544"/>
      <c r="HS21" s="544"/>
      <c r="HT21" s="544"/>
      <c r="HU21" s="544"/>
      <c r="HV21" s="544"/>
      <c r="HW21" s="544"/>
      <c r="HX21" s="544"/>
      <c r="HY21" s="544"/>
      <c r="HZ21" s="544"/>
      <c r="IA21" s="544"/>
      <c r="IB21" s="544"/>
      <c r="IC21" s="544"/>
      <c r="ID21" s="544"/>
      <c r="IE21" s="544"/>
      <c r="IF21" s="544"/>
      <c r="IG21" s="544"/>
      <c r="IH21" s="544"/>
      <c r="II21" s="544"/>
      <c r="IJ21" s="544"/>
      <c r="IK21" s="544"/>
      <c r="IL21" s="544"/>
      <c r="IM21" s="544"/>
      <c r="IN21" s="544"/>
      <c r="IO21" s="544"/>
      <c r="IP21" s="544"/>
      <c r="IQ21" s="544"/>
      <c r="IR21" s="544"/>
      <c r="IS21" s="544"/>
      <c r="IT21" s="544"/>
    </row>
    <row r="22" spans="1:254" ht="18" customHeight="1">
      <c r="A22" s="553">
        <v>18</v>
      </c>
      <c r="B22" s="555"/>
      <c r="C22" s="555"/>
      <c r="D22" s="566"/>
      <c r="E22" s="567"/>
      <c r="F22" s="567"/>
      <c r="G22" s="568"/>
      <c r="H22" s="569"/>
      <c r="I22" s="566"/>
      <c r="J22" s="567"/>
      <c r="K22" s="567"/>
      <c r="L22" s="559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4"/>
      <c r="AN22" s="544"/>
      <c r="AO22" s="544"/>
      <c r="AP22" s="544"/>
      <c r="AQ22" s="544"/>
      <c r="AR22" s="544"/>
      <c r="AS22" s="544"/>
      <c r="AT22" s="544"/>
      <c r="AU22" s="544"/>
      <c r="AV22" s="544"/>
      <c r="AW22" s="544"/>
      <c r="AX22" s="544"/>
      <c r="AY22" s="544"/>
      <c r="AZ22" s="544"/>
      <c r="BA22" s="544"/>
      <c r="BB22" s="544"/>
      <c r="BC22" s="544"/>
      <c r="BD22" s="544"/>
      <c r="BE22" s="544"/>
      <c r="BF22" s="544"/>
      <c r="BG22" s="544"/>
      <c r="BH22" s="544"/>
      <c r="BI22" s="544"/>
      <c r="BJ22" s="544"/>
      <c r="BK22" s="544"/>
      <c r="BL22" s="544"/>
      <c r="BM22" s="544"/>
      <c r="BN22" s="544"/>
      <c r="BO22" s="544"/>
      <c r="BP22" s="544"/>
      <c r="BQ22" s="544"/>
      <c r="BR22" s="544"/>
      <c r="BS22" s="544"/>
      <c r="BT22" s="544"/>
      <c r="BU22" s="544"/>
      <c r="BV22" s="544"/>
      <c r="BW22" s="544"/>
      <c r="BX22" s="544"/>
      <c r="BY22" s="544"/>
      <c r="BZ22" s="544"/>
      <c r="CA22" s="544"/>
      <c r="CB22" s="544"/>
      <c r="CC22" s="544"/>
      <c r="CD22" s="544"/>
      <c r="CE22" s="544"/>
      <c r="CF22" s="544"/>
      <c r="CG22" s="544"/>
      <c r="CH22" s="544"/>
      <c r="CI22" s="544"/>
      <c r="CJ22" s="544"/>
      <c r="CK22" s="544"/>
      <c r="CL22" s="544"/>
      <c r="CM22" s="544"/>
      <c r="CN22" s="544"/>
      <c r="CO22" s="544"/>
      <c r="CP22" s="544"/>
      <c r="CQ22" s="544"/>
      <c r="CR22" s="544"/>
      <c r="CS22" s="544"/>
      <c r="CT22" s="544"/>
      <c r="CU22" s="544"/>
      <c r="CV22" s="544"/>
      <c r="CW22" s="544"/>
      <c r="CX22" s="544"/>
      <c r="CY22" s="544"/>
      <c r="CZ22" s="544"/>
      <c r="DA22" s="544"/>
      <c r="DB22" s="544"/>
      <c r="DC22" s="544"/>
      <c r="DD22" s="544"/>
      <c r="DE22" s="544"/>
      <c r="DF22" s="544"/>
      <c r="DG22" s="544"/>
      <c r="DH22" s="544"/>
      <c r="DI22" s="544"/>
      <c r="DJ22" s="544"/>
      <c r="DK22" s="544"/>
      <c r="DL22" s="544"/>
      <c r="DM22" s="544"/>
      <c r="DN22" s="544"/>
      <c r="DO22" s="544"/>
      <c r="DP22" s="544"/>
      <c r="DQ22" s="544"/>
      <c r="DR22" s="544"/>
      <c r="DS22" s="544"/>
      <c r="DT22" s="544"/>
      <c r="DU22" s="544"/>
      <c r="DV22" s="544"/>
      <c r="DW22" s="544"/>
      <c r="DX22" s="544"/>
      <c r="DY22" s="544"/>
      <c r="DZ22" s="544"/>
      <c r="EA22" s="544"/>
      <c r="EB22" s="544"/>
      <c r="EC22" s="544"/>
      <c r="ED22" s="544"/>
      <c r="EE22" s="544"/>
      <c r="EF22" s="544"/>
      <c r="EG22" s="544"/>
      <c r="EH22" s="544"/>
      <c r="EI22" s="544"/>
      <c r="EJ22" s="544"/>
      <c r="EK22" s="544"/>
      <c r="EL22" s="544"/>
      <c r="EM22" s="544"/>
      <c r="EN22" s="544"/>
      <c r="EO22" s="544"/>
      <c r="EP22" s="544"/>
      <c r="EQ22" s="544"/>
      <c r="ER22" s="544"/>
      <c r="ES22" s="544"/>
      <c r="ET22" s="544"/>
      <c r="EU22" s="544"/>
      <c r="EV22" s="544"/>
      <c r="EW22" s="544"/>
      <c r="EX22" s="544"/>
      <c r="EY22" s="544"/>
      <c r="EZ22" s="544"/>
      <c r="FA22" s="544"/>
      <c r="FB22" s="544"/>
      <c r="FC22" s="544"/>
      <c r="FD22" s="544"/>
      <c r="FE22" s="544"/>
      <c r="FF22" s="544"/>
      <c r="FG22" s="544"/>
      <c r="FH22" s="544"/>
      <c r="FI22" s="544"/>
      <c r="FJ22" s="544"/>
      <c r="FK22" s="544"/>
      <c r="FL22" s="544"/>
      <c r="FM22" s="544"/>
      <c r="FN22" s="544"/>
      <c r="FO22" s="544"/>
      <c r="FP22" s="544"/>
      <c r="FQ22" s="544"/>
      <c r="FR22" s="544"/>
      <c r="FS22" s="544"/>
      <c r="FT22" s="544"/>
      <c r="FU22" s="544"/>
      <c r="FV22" s="544"/>
      <c r="FW22" s="544"/>
      <c r="FX22" s="544"/>
      <c r="FY22" s="544"/>
      <c r="FZ22" s="544"/>
      <c r="GA22" s="544"/>
      <c r="GB22" s="544"/>
      <c r="GC22" s="544"/>
      <c r="GD22" s="544"/>
      <c r="GE22" s="544"/>
      <c r="GF22" s="544"/>
      <c r="GG22" s="544"/>
      <c r="GH22" s="544"/>
      <c r="GI22" s="544"/>
      <c r="GJ22" s="544"/>
      <c r="GK22" s="544"/>
      <c r="GL22" s="544"/>
      <c r="GM22" s="544"/>
      <c r="GN22" s="544"/>
      <c r="GO22" s="544"/>
      <c r="GP22" s="544"/>
      <c r="GQ22" s="544"/>
      <c r="GR22" s="544"/>
      <c r="GS22" s="544"/>
      <c r="GT22" s="544"/>
      <c r="GU22" s="544"/>
      <c r="GV22" s="544"/>
      <c r="GW22" s="544"/>
      <c r="GX22" s="544"/>
      <c r="GY22" s="544"/>
      <c r="GZ22" s="544"/>
      <c r="HA22" s="544"/>
      <c r="HB22" s="544"/>
      <c r="HC22" s="544"/>
      <c r="HD22" s="544"/>
      <c r="HE22" s="544"/>
      <c r="HF22" s="544"/>
      <c r="HG22" s="544"/>
      <c r="HH22" s="544"/>
      <c r="HI22" s="544"/>
      <c r="HJ22" s="544"/>
      <c r="HK22" s="544"/>
      <c r="HL22" s="544"/>
      <c r="HM22" s="544"/>
      <c r="HN22" s="544"/>
      <c r="HO22" s="544"/>
      <c r="HP22" s="544"/>
      <c r="HQ22" s="544"/>
      <c r="HR22" s="544"/>
      <c r="HS22" s="544"/>
      <c r="HT22" s="544"/>
      <c r="HU22" s="544"/>
      <c r="HV22" s="544"/>
      <c r="HW22" s="544"/>
      <c r="HX22" s="544"/>
      <c r="HY22" s="544"/>
      <c r="HZ22" s="544"/>
      <c r="IA22" s="544"/>
      <c r="IB22" s="544"/>
      <c r="IC22" s="544"/>
      <c r="ID22" s="544"/>
      <c r="IE22" s="544"/>
      <c r="IF22" s="544"/>
      <c r="IG22" s="544"/>
      <c r="IH22" s="544"/>
      <c r="II22" s="544"/>
      <c r="IJ22" s="544"/>
      <c r="IK22" s="544"/>
      <c r="IL22" s="544"/>
      <c r="IM22" s="544"/>
      <c r="IN22" s="544"/>
      <c r="IO22" s="544"/>
      <c r="IP22" s="544"/>
      <c r="IQ22" s="544"/>
      <c r="IR22" s="544"/>
      <c r="IS22" s="544"/>
      <c r="IT22" s="544"/>
    </row>
    <row r="23" spans="1:254" ht="18" customHeight="1">
      <c r="A23" s="553">
        <v>19</v>
      </c>
      <c r="B23" s="555"/>
      <c r="C23" s="555"/>
      <c r="D23" s="566"/>
      <c r="E23" s="567"/>
      <c r="F23" s="567"/>
      <c r="G23" s="568"/>
      <c r="H23" s="569"/>
      <c r="I23" s="566"/>
      <c r="J23" s="567"/>
      <c r="K23" s="567"/>
      <c r="L23" s="559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544"/>
      <c r="AL23" s="544"/>
      <c r="AM23" s="544"/>
      <c r="AN23" s="544"/>
      <c r="AO23" s="544"/>
      <c r="AP23" s="544"/>
      <c r="AQ23" s="544"/>
      <c r="AR23" s="544"/>
      <c r="AS23" s="544"/>
      <c r="AT23" s="544"/>
      <c r="AU23" s="544"/>
      <c r="AV23" s="544"/>
      <c r="AW23" s="544"/>
      <c r="AX23" s="544"/>
      <c r="AY23" s="544"/>
      <c r="AZ23" s="544"/>
      <c r="BA23" s="544"/>
      <c r="BB23" s="544"/>
      <c r="BC23" s="544"/>
      <c r="BD23" s="544"/>
      <c r="BE23" s="544"/>
      <c r="BF23" s="544"/>
      <c r="BG23" s="544"/>
      <c r="BH23" s="544"/>
      <c r="BI23" s="544"/>
      <c r="BJ23" s="544"/>
      <c r="BK23" s="544"/>
      <c r="BL23" s="544"/>
      <c r="BM23" s="544"/>
      <c r="BN23" s="544"/>
      <c r="BO23" s="544"/>
      <c r="BP23" s="544"/>
      <c r="BQ23" s="544"/>
      <c r="BR23" s="544"/>
      <c r="BS23" s="544"/>
      <c r="BT23" s="544"/>
      <c r="BU23" s="544"/>
      <c r="BV23" s="544"/>
      <c r="BW23" s="544"/>
      <c r="BX23" s="544"/>
      <c r="BY23" s="544"/>
      <c r="BZ23" s="544"/>
      <c r="CA23" s="544"/>
      <c r="CB23" s="544"/>
      <c r="CC23" s="544"/>
      <c r="CD23" s="544"/>
      <c r="CE23" s="544"/>
      <c r="CF23" s="544"/>
      <c r="CG23" s="544"/>
      <c r="CH23" s="544"/>
      <c r="CI23" s="544"/>
      <c r="CJ23" s="544"/>
      <c r="CK23" s="544"/>
      <c r="CL23" s="544"/>
      <c r="CM23" s="544"/>
      <c r="CN23" s="544"/>
      <c r="CO23" s="544"/>
      <c r="CP23" s="544"/>
      <c r="CQ23" s="544"/>
      <c r="CR23" s="544"/>
      <c r="CS23" s="544"/>
      <c r="CT23" s="544"/>
      <c r="CU23" s="544"/>
      <c r="CV23" s="544"/>
      <c r="CW23" s="544"/>
      <c r="CX23" s="544"/>
      <c r="CY23" s="544"/>
      <c r="CZ23" s="544"/>
      <c r="DA23" s="544"/>
      <c r="DB23" s="544"/>
      <c r="DC23" s="544"/>
      <c r="DD23" s="544"/>
      <c r="DE23" s="544"/>
      <c r="DF23" s="544"/>
      <c r="DG23" s="544"/>
      <c r="DH23" s="544"/>
      <c r="DI23" s="544"/>
      <c r="DJ23" s="544"/>
      <c r="DK23" s="544"/>
      <c r="DL23" s="544"/>
      <c r="DM23" s="544"/>
      <c r="DN23" s="544"/>
      <c r="DO23" s="544"/>
      <c r="DP23" s="544"/>
      <c r="DQ23" s="544"/>
      <c r="DR23" s="544"/>
      <c r="DS23" s="544"/>
      <c r="DT23" s="544"/>
      <c r="DU23" s="544"/>
      <c r="DV23" s="544"/>
      <c r="DW23" s="544"/>
      <c r="DX23" s="544"/>
      <c r="DY23" s="544"/>
      <c r="DZ23" s="544"/>
      <c r="EA23" s="544"/>
      <c r="EB23" s="544"/>
      <c r="EC23" s="544"/>
      <c r="ED23" s="544"/>
      <c r="EE23" s="544"/>
      <c r="EF23" s="544"/>
      <c r="EG23" s="544"/>
      <c r="EH23" s="544"/>
      <c r="EI23" s="544"/>
      <c r="EJ23" s="544"/>
      <c r="EK23" s="544"/>
      <c r="EL23" s="544"/>
      <c r="EM23" s="544"/>
      <c r="EN23" s="544"/>
      <c r="EO23" s="544"/>
      <c r="EP23" s="544"/>
      <c r="EQ23" s="544"/>
      <c r="ER23" s="544"/>
      <c r="ES23" s="544"/>
      <c r="ET23" s="544"/>
      <c r="EU23" s="544"/>
      <c r="EV23" s="544"/>
      <c r="EW23" s="544"/>
      <c r="EX23" s="544"/>
      <c r="EY23" s="544"/>
      <c r="EZ23" s="544"/>
      <c r="FA23" s="544"/>
      <c r="FB23" s="544"/>
      <c r="FC23" s="544"/>
      <c r="FD23" s="544"/>
      <c r="FE23" s="544"/>
      <c r="FF23" s="544"/>
      <c r="FG23" s="544"/>
      <c r="FH23" s="544"/>
      <c r="FI23" s="544"/>
      <c r="FJ23" s="544"/>
      <c r="FK23" s="544"/>
      <c r="FL23" s="544"/>
      <c r="FM23" s="544"/>
      <c r="FN23" s="544"/>
      <c r="FO23" s="544"/>
      <c r="FP23" s="544"/>
      <c r="FQ23" s="544"/>
      <c r="FR23" s="544"/>
      <c r="FS23" s="544"/>
      <c r="FT23" s="544"/>
      <c r="FU23" s="544"/>
      <c r="FV23" s="544"/>
      <c r="FW23" s="544"/>
      <c r="FX23" s="544"/>
      <c r="FY23" s="544"/>
      <c r="FZ23" s="544"/>
      <c r="GA23" s="544"/>
      <c r="GB23" s="544"/>
      <c r="GC23" s="544"/>
      <c r="GD23" s="544"/>
      <c r="GE23" s="544"/>
      <c r="GF23" s="544"/>
      <c r="GG23" s="544"/>
      <c r="GH23" s="544"/>
      <c r="GI23" s="544"/>
      <c r="GJ23" s="544"/>
      <c r="GK23" s="544"/>
      <c r="GL23" s="544"/>
      <c r="GM23" s="544"/>
      <c r="GN23" s="544"/>
      <c r="GO23" s="544"/>
      <c r="GP23" s="544"/>
      <c r="GQ23" s="544"/>
      <c r="GR23" s="544"/>
      <c r="GS23" s="544"/>
      <c r="GT23" s="544"/>
      <c r="GU23" s="544"/>
      <c r="GV23" s="544"/>
      <c r="GW23" s="544"/>
      <c r="GX23" s="544"/>
      <c r="GY23" s="544"/>
      <c r="GZ23" s="544"/>
      <c r="HA23" s="544"/>
      <c r="HB23" s="544"/>
      <c r="HC23" s="544"/>
      <c r="HD23" s="544"/>
      <c r="HE23" s="544"/>
      <c r="HF23" s="544"/>
      <c r="HG23" s="544"/>
      <c r="HH23" s="544"/>
      <c r="HI23" s="544"/>
      <c r="HJ23" s="544"/>
      <c r="HK23" s="544"/>
      <c r="HL23" s="544"/>
      <c r="HM23" s="544"/>
      <c r="HN23" s="544"/>
      <c r="HO23" s="544"/>
      <c r="HP23" s="544"/>
      <c r="HQ23" s="544"/>
      <c r="HR23" s="544"/>
      <c r="HS23" s="544"/>
      <c r="HT23" s="544"/>
      <c r="HU23" s="544"/>
      <c r="HV23" s="544"/>
      <c r="HW23" s="544"/>
      <c r="HX23" s="544"/>
      <c r="HY23" s="544"/>
      <c r="HZ23" s="544"/>
      <c r="IA23" s="544"/>
      <c r="IB23" s="544"/>
      <c r="IC23" s="544"/>
      <c r="ID23" s="544"/>
      <c r="IE23" s="544"/>
      <c r="IF23" s="544"/>
      <c r="IG23" s="544"/>
      <c r="IH23" s="544"/>
      <c r="II23" s="544"/>
      <c r="IJ23" s="544"/>
      <c r="IK23" s="544"/>
      <c r="IL23" s="544"/>
      <c r="IM23" s="544"/>
      <c r="IN23" s="544"/>
      <c r="IO23" s="544"/>
      <c r="IP23" s="544"/>
      <c r="IQ23" s="544"/>
      <c r="IR23" s="544"/>
      <c r="IS23" s="544"/>
      <c r="IT23" s="544"/>
    </row>
    <row r="24" spans="1:254" ht="18" customHeight="1">
      <c r="A24" s="553">
        <v>20</v>
      </c>
      <c r="B24" s="555"/>
      <c r="C24" s="555"/>
      <c r="D24" s="566"/>
      <c r="E24" s="567"/>
      <c r="F24" s="567"/>
      <c r="G24" s="568"/>
      <c r="H24" s="569"/>
      <c r="I24" s="566"/>
      <c r="J24" s="567"/>
      <c r="K24" s="567"/>
      <c r="L24" s="559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4"/>
      <c r="AZ24" s="544"/>
      <c r="BA24" s="544"/>
      <c r="BB24" s="544"/>
      <c r="BC24" s="544"/>
      <c r="BD24" s="544"/>
      <c r="BE24" s="544"/>
      <c r="BF24" s="544"/>
      <c r="BG24" s="544"/>
      <c r="BH24" s="544"/>
      <c r="BI24" s="544"/>
      <c r="BJ24" s="544"/>
      <c r="BK24" s="544"/>
      <c r="BL24" s="544"/>
      <c r="BM24" s="544"/>
      <c r="BN24" s="544"/>
      <c r="BO24" s="544"/>
      <c r="BP24" s="544"/>
      <c r="BQ24" s="544"/>
      <c r="BR24" s="544"/>
      <c r="BS24" s="544"/>
      <c r="BT24" s="544"/>
      <c r="BU24" s="544"/>
      <c r="BV24" s="544"/>
      <c r="BW24" s="544"/>
      <c r="BX24" s="544"/>
      <c r="BY24" s="544"/>
      <c r="BZ24" s="544"/>
      <c r="CA24" s="544"/>
      <c r="CB24" s="544"/>
      <c r="CC24" s="544"/>
      <c r="CD24" s="544"/>
      <c r="CE24" s="544"/>
      <c r="CF24" s="544"/>
      <c r="CG24" s="544"/>
      <c r="CH24" s="544"/>
      <c r="CI24" s="544"/>
      <c r="CJ24" s="544"/>
      <c r="CK24" s="544"/>
      <c r="CL24" s="544"/>
      <c r="CM24" s="544"/>
      <c r="CN24" s="544"/>
      <c r="CO24" s="544"/>
      <c r="CP24" s="544"/>
      <c r="CQ24" s="544"/>
      <c r="CR24" s="544"/>
      <c r="CS24" s="544"/>
      <c r="CT24" s="544"/>
      <c r="CU24" s="544"/>
      <c r="CV24" s="544"/>
      <c r="CW24" s="544"/>
      <c r="CX24" s="544"/>
      <c r="CY24" s="544"/>
      <c r="CZ24" s="544"/>
      <c r="DA24" s="544"/>
      <c r="DB24" s="544"/>
      <c r="DC24" s="544"/>
      <c r="DD24" s="544"/>
      <c r="DE24" s="544"/>
      <c r="DF24" s="544"/>
      <c r="DG24" s="544"/>
      <c r="DH24" s="544"/>
      <c r="DI24" s="544"/>
      <c r="DJ24" s="544"/>
      <c r="DK24" s="544"/>
      <c r="DL24" s="544"/>
      <c r="DM24" s="544"/>
      <c r="DN24" s="544"/>
      <c r="DO24" s="544"/>
      <c r="DP24" s="544"/>
      <c r="DQ24" s="544"/>
      <c r="DR24" s="544"/>
      <c r="DS24" s="544"/>
      <c r="DT24" s="544"/>
      <c r="DU24" s="544"/>
      <c r="DV24" s="544"/>
      <c r="DW24" s="544"/>
      <c r="DX24" s="544"/>
      <c r="DY24" s="544"/>
      <c r="DZ24" s="544"/>
      <c r="EA24" s="544"/>
      <c r="EB24" s="544"/>
      <c r="EC24" s="544"/>
      <c r="ED24" s="544"/>
      <c r="EE24" s="544"/>
      <c r="EF24" s="544"/>
      <c r="EG24" s="544"/>
      <c r="EH24" s="544"/>
      <c r="EI24" s="544"/>
      <c r="EJ24" s="544"/>
      <c r="EK24" s="544"/>
      <c r="EL24" s="544"/>
      <c r="EM24" s="544"/>
      <c r="EN24" s="544"/>
      <c r="EO24" s="544"/>
      <c r="EP24" s="544"/>
      <c r="EQ24" s="544"/>
      <c r="ER24" s="544"/>
      <c r="ES24" s="544"/>
      <c r="ET24" s="544"/>
      <c r="EU24" s="544"/>
      <c r="EV24" s="544"/>
      <c r="EW24" s="544"/>
      <c r="EX24" s="544"/>
      <c r="EY24" s="544"/>
      <c r="EZ24" s="544"/>
      <c r="FA24" s="544"/>
      <c r="FB24" s="544"/>
      <c r="FC24" s="544"/>
      <c r="FD24" s="544"/>
      <c r="FE24" s="544"/>
      <c r="FF24" s="544"/>
      <c r="FG24" s="544"/>
      <c r="FH24" s="544"/>
      <c r="FI24" s="544"/>
      <c r="FJ24" s="544"/>
      <c r="FK24" s="544"/>
      <c r="FL24" s="544"/>
      <c r="FM24" s="544"/>
      <c r="FN24" s="544"/>
      <c r="FO24" s="544"/>
      <c r="FP24" s="544"/>
      <c r="FQ24" s="544"/>
      <c r="FR24" s="544"/>
      <c r="FS24" s="544"/>
      <c r="FT24" s="544"/>
      <c r="FU24" s="544"/>
      <c r="FV24" s="544"/>
      <c r="FW24" s="544"/>
      <c r="FX24" s="544"/>
      <c r="FY24" s="544"/>
      <c r="FZ24" s="544"/>
      <c r="GA24" s="544"/>
      <c r="GB24" s="544"/>
      <c r="GC24" s="544"/>
      <c r="GD24" s="544"/>
      <c r="GE24" s="544"/>
      <c r="GF24" s="544"/>
      <c r="GG24" s="544"/>
      <c r="GH24" s="544"/>
      <c r="GI24" s="544"/>
      <c r="GJ24" s="544"/>
      <c r="GK24" s="544"/>
      <c r="GL24" s="544"/>
      <c r="GM24" s="544"/>
      <c r="GN24" s="544"/>
      <c r="GO24" s="544"/>
      <c r="GP24" s="544"/>
      <c r="GQ24" s="544"/>
      <c r="GR24" s="544"/>
      <c r="GS24" s="544"/>
      <c r="GT24" s="544"/>
      <c r="GU24" s="544"/>
      <c r="GV24" s="544"/>
      <c r="GW24" s="544"/>
      <c r="GX24" s="544"/>
      <c r="GY24" s="544"/>
      <c r="GZ24" s="544"/>
      <c r="HA24" s="544"/>
      <c r="HB24" s="544"/>
      <c r="HC24" s="544"/>
      <c r="HD24" s="544"/>
      <c r="HE24" s="544"/>
      <c r="HF24" s="544"/>
      <c r="HG24" s="544"/>
      <c r="HH24" s="544"/>
      <c r="HI24" s="544"/>
      <c r="HJ24" s="544"/>
      <c r="HK24" s="544"/>
      <c r="HL24" s="544"/>
      <c r="HM24" s="544"/>
      <c r="HN24" s="544"/>
      <c r="HO24" s="544"/>
      <c r="HP24" s="544"/>
      <c r="HQ24" s="544"/>
      <c r="HR24" s="544"/>
      <c r="HS24" s="544"/>
      <c r="HT24" s="544"/>
      <c r="HU24" s="544"/>
      <c r="HV24" s="544"/>
      <c r="HW24" s="544"/>
      <c r="HX24" s="544"/>
      <c r="HY24" s="544"/>
      <c r="HZ24" s="544"/>
      <c r="IA24" s="544"/>
      <c r="IB24" s="544"/>
      <c r="IC24" s="544"/>
      <c r="ID24" s="544"/>
      <c r="IE24" s="544"/>
      <c r="IF24" s="544"/>
      <c r="IG24" s="544"/>
      <c r="IH24" s="544"/>
      <c r="II24" s="544"/>
      <c r="IJ24" s="544"/>
      <c r="IK24" s="544"/>
      <c r="IL24" s="544"/>
      <c r="IM24" s="544"/>
      <c r="IN24" s="544"/>
      <c r="IO24" s="544"/>
      <c r="IP24" s="544"/>
      <c r="IQ24" s="544"/>
      <c r="IR24" s="544"/>
      <c r="IS24" s="544"/>
      <c r="IT24" s="544"/>
    </row>
    <row r="25" spans="1:254"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4"/>
      <c r="AP25" s="544"/>
      <c r="AQ25" s="544"/>
      <c r="AR25" s="544"/>
      <c r="AS25" s="544"/>
      <c r="AT25" s="544"/>
      <c r="AU25" s="544"/>
      <c r="AV25" s="544"/>
      <c r="AW25" s="544"/>
      <c r="AX25" s="544"/>
      <c r="AY25" s="544"/>
      <c r="AZ25" s="544"/>
      <c r="BA25" s="544"/>
      <c r="BB25" s="544"/>
      <c r="BC25" s="544"/>
      <c r="BD25" s="544"/>
      <c r="BE25" s="544"/>
      <c r="BF25" s="544"/>
      <c r="BG25" s="544"/>
      <c r="BH25" s="544"/>
      <c r="BI25" s="544"/>
      <c r="BJ25" s="544"/>
      <c r="BK25" s="544"/>
      <c r="BL25" s="544"/>
      <c r="BM25" s="544"/>
      <c r="BN25" s="544"/>
      <c r="BO25" s="544"/>
      <c r="BP25" s="544"/>
      <c r="BQ25" s="544"/>
      <c r="BR25" s="544"/>
      <c r="BS25" s="544"/>
      <c r="BT25" s="544"/>
      <c r="BU25" s="544"/>
      <c r="BV25" s="544"/>
      <c r="BW25" s="544"/>
      <c r="BX25" s="544"/>
      <c r="BY25" s="544"/>
      <c r="BZ25" s="544"/>
      <c r="CA25" s="544"/>
      <c r="CB25" s="544"/>
      <c r="CC25" s="544"/>
      <c r="CD25" s="544"/>
      <c r="CE25" s="544"/>
      <c r="CF25" s="544"/>
      <c r="CG25" s="544"/>
      <c r="CH25" s="544"/>
      <c r="CI25" s="544"/>
      <c r="CJ25" s="544"/>
      <c r="CK25" s="544"/>
      <c r="CL25" s="544"/>
      <c r="CM25" s="544"/>
      <c r="CN25" s="544"/>
      <c r="CO25" s="544"/>
      <c r="CP25" s="544"/>
      <c r="CQ25" s="544"/>
      <c r="CR25" s="544"/>
      <c r="CS25" s="544"/>
      <c r="CT25" s="544"/>
      <c r="CU25" s="544"/>
      <c r="CV25" s="544"/>
      <c r="CW25" s="544"/>
      <c r="CX25" s="544"/>
      <c r="CY25" s="544"/>
      <c r="CZ25" s="544"/>
      <c r="DA25" s="544"/>
      <c r="DB25" s="544"/>
      <c r="DC25" s="544"/>
      <c r="DD25" s="544"/>
      <c r="DE25" s="544"/>
      <c r="DF25" s="544"/>
      <c r="DG25" s="544"/>
      <c r="DH25" s="544"/>
      <c r="DI25" s="544"/>
      <c r="DJ25" s="544"/>
      <c r="DK25" s="544"/>
      <c r="DL25" s="544"/>
      <c r="DM25" s="544"/>
      <c r="DN25" s="544"/>
      <c r="DO25" s="544"/>
      <c r="DP25" s="544"/>
      <c r="DQ25" s="544"/>
      <c r="DR25" s="544"/>
      <c r="DS25" s="544"/>
      <c r="DT25" s="544"/>
      <c r="DU25" s="544"/>
      <c r="DV25" s="544"/>
      <c r="DW25" s="544"/>
      <c r="DX25" s="544"/>
      <c r="DY25" s="544"/>
      <c r="DZ25" s="544"/>
      <c r="EA25" s="544"/>
      <c r="EB25" s="544"/>
      <c r="EC25" s="544"/>
      <c r="ED25" s="544"/>
      <c r="EE25" s="544"/>
      <c r="EF25" s="544"/>
      <c r="EG25" s="544"/>
      <c r="EH25" s="544"/>
      <c r="EI25" s="544"/>
      <c r="EJ25" s="544"/>
      <c r="EK25" s="544"/>
      <c r="EL25" s="544"/>
      <c r="EM25" s="544"/>
      <c r="EN25" s="544"/>
      <c r="EO25" s="544"/>
      <c r="EP25" s="544"/>
      <c r="EQ25" s="544"/>
      <c r="ER25" s="544"/>
      <c r="ES25" s="544"/>
      <c r="ET25" s="544"/>
      <c r="EU25" s="544"/>
      <c r="EV25" s="544"/>
      <c r="EW25" s="544"/>
      <c r="EX25" s="544"/>
      <c r="EY25" s="544"/>
      <c r="EZ25" s="544"/>
      <c r="FA25" s="544"/>
      <c r="FB25" s="544"/>
      <c r="FC25" s="544"/>
      <c r="FD25" s="544"/>
      <c r="FE25" s="544"/>
      <c r="FF25" s="544"/>
      <c r="FG25" s="544"/>
      <c r="FH25" s="544"/>
      <c r="FI25" s="544"/>
      <c r="FJ25" s="544"/>
      <c r="FK25" s="544"/>
      <c r="FL25" s="544"/>
      <c r="FM25" s="544"/>
      <c r="FN25" s="544"/>
      <c r="FO25" s="544"/>
      <c r="FP25" s="544"/>
      <c r="FQ25" s="544"/>
      <c r="FR25" s="544"/>
      <c r="FS25" s="544"/>
      <c r="FT25" s="544"/>
      <c r="FU25" s="544"/>
      <c r="FV25" s="544"/>
      <c r="FW25" s="544"/>
      <c r="FX25" s="544"/>
      <c r="FY25" s="544"/>
      <c r="FZ25" s="544"/>
      <c r="GA25" s="544"/>
      <c r="GB25" s="544"/>
      <c r="GC25" s="544"/>
      <c r="GD25" s="544"/>
      <c r="GE25" s="544"/>
      <c r="GF25" s="544"/>
      <c r="GG25" s="544"/>
      <c r="GH25" s="544"/>
      <c r="GI25" s="544"/>
      <c r="GJ25" s="544"/>
      <c r="GK25" s="544"/>
      <c r="GL25" s="544"/>
      <c r="GM25" s="544"/>
      <c r="GN25" s="544"/>
      <c r="GO25" s="544"/>
      <c r="GP25" s="544"/>
      <c r="GQ25" s="544"/>
      <c r="GR25" s="544"/>
      <c r="GS25" s="544"/>
      <c r="GT25" s="544"/>
      <c r="GU25" s="544"/>
      <c r="GV25" s="544"/>
      <c r="GW25" s="544"/>
      <c r="GX25" s="544"/>
      <c r="GY25" s="544"/>
      <c r="GZ25" s="544"/>
      <c r="HA25" s="544"/>
      <c r="HB25" s="544"/>
      <c r="HC25" s="544"/>
      <c r="HD25" s="544"/>
      <c r="HE25" s="544"/>
      <c r="HF25" s="544"/>
      <c r="HG25" s="544"/>
      <c r="HH25" s="544"/>
      <c r="HI25" s="544"/>
      <c r="HJ25" s="544"/>
      <c r="HK25" s="544"/>
      <c r="HL25" s="544"/>
      <c r="HM25" s="544"/>
      <c r="HN25" s="544"/>
      <c r="HO25" s="544"/>
      <c r="HP25" s="544"/>
      <c r="HQ25" s="544"/>
      <c r="HR25" s="544"/>
      <c r="HS25" s="544"/>
      <c r="HT25" s="544"/>
      <c r="HU25" s="544"/>
      <c r="HV25" s="544"/>
      <c r="HW25" s="544"/>
      <c r="HX25" s="544"/>
      <c r="HY25" s="544"/>
      <c r="HZ25" s="544"/>
      <c r="IA25" s="544"/>
      <c r="IB25" s="544"/>
      <c r="IC25" s="544"/>
      <c r="ID25" s="544"/>
      <c r="IE25" s="544"/>
      <c r="IF25" s="544"/>
      <c r="IG25" s="544"/>
      <c r="IH25" s="544"/>
      <c r="II25" s="544"/>
      <c r="IJ25" s="544"/>
      <c r="IK25" s="544"/>
      <c r="IL25" s="544"/>
      <c r="IM25" s="544"/>
      <c r="IN25" s="544"/>
      <c r="IO25" s="544"/>
      <c r="IP25" s="544"/>
      <c r="IQ25" s="544"/>
      <c r="IR25" s="544"/>
      <c r="IS25" s="544"/>
      <c r="IT25" s="544"/>
    </row>
    <row r="26" spans="1:254"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544"/>
      <c r="AL26" s="544"/>
      <c r="AM26" s="544"/>
      <c r="AN26" s="544"/>
      <c r="AO26" s="544"/>
      <c r="AP26" s="544"/>
      <c r="AQ26" s="544"/>
      <c r="AR26" s="544"/>
      <c r="AS26" s="544"/>
      <c r="AT26" s="544"/>
      <c r="AU26" s="544"/>
      <c r="AV26" s="544"/>
      <c r="AW26" s="544"/>
      <c r="AX26" s="544"/>
      <c r="AY26" s="544"/>
      <c r="AZ26" s="544"/>
      <c r="BA26" s="544"/>
      <c r="BB26" s="544"/>
      <c r="BC26" s="544"/>
      <c r="BD26" s="544"/>
      <c r="BE26" s="544"/>
      <c r="BF26" s="544"/>
      <c r="BG26" s="544"/>
      <c r="BH26" s="544"/>
      <c r="BI26" s="544"/>
      <c r="BJ26" s="544"/>
      <c r="BK26" s="544"/>
      <c r="BL26" s="544"/>
      <c r="BM26" s="544"/>
      <c r="BN26" s="544"/>
      <c r="BO26" s="544"/>
      <c r="BP26" s="544"/>
      <c r="BQ26" s="544"/>
      <c r="BR26" s="544"/>
      <c r="BS26" s="544"/>
      <c r="BT26" s="544"/>
      <c r="BU26" s="544"/>
      <c r="BV26" s="544"/>
      <c r="BW26" s="544"/>
      <c r="BX26" s="544"/>
      <c r="BY26" s="544"/>
      <c r="BZ26" s="544"/>
      <c r="CA26" s="544"/>
      <c r="CB26" s="544"/>
      <c r="CC26" s="544"/>
      <c r="CD26" s="544"/>
      <c r="CE26" s="544"/>
      <c r="CF26" s="544"/>
      <c r="CG26" s="544"/>
      <c r="CH26" s="544"/>
      <c r="CI26" s="544"/>
      <c r="CJ26" s="544"/>
      <c r="CK26" s="544"/>
      <c r="CL26" s="544"/>
      <c r="CM26" s="544"/>
      <c r="CN26" s="544"/>
      <c r="CO26" s="544"/>
      <c r="CP26" s="544"/>
      <c r="CQ26" s="544"/>
      <c r="CR26" s="544"/>
      <c r="CS26" s="544"/>
      <c r="CT26" s="544"/>
      <c r="CU26" s="544"/>
      <c r="CV26" s="544"/>
      <c r="CW26" s="544"/>
      <c r="CX26" s="544"/>
      <c r="CY26" s="544"/>
      <c r="CZ26" s="544"/>
      <c r="DA26" s="544"/>
      <c r="DB26" s="544"/>
      <c r="DC26" s="544"/>
      <c r="DD26" s="544"/>
      <c r="DE26" s="544"/>
      <c r="DF26" s="544"/>
      <c r="DG26" s="544"/>
      <c r="DH26" s="544"/>
      <c r="DI26" s="544"/>
      <c r="DJ26" s="544"/>
      <c r="DK26" s="544"/>
      <c r="DL26" s="544"/>
      <c r="DM26" s="544"/>
      <c r="DN26" s="544"/>
      <c r="DO26" s="544"/>
      <c r="DP26" s="544"/>
      <c r="DQ26" s="544"/>
      <c r="DR26" s="544"/>
      <c r="DS26" s="544"/>
      <c r="DT26" s="544"/>
      <c r="DU26" s="544"/>
      <c r="DV26" s="544"/>
      <c r="DW26" s="544"/>
      <c r="DX26" s="544"/>
      <c r="DY26" s="544"/>
      <c r="DZ26" s="544"/>
      <c r="EA26" s="544"/>
      <c r="EB26" s="544"/>
      <c r="EC26" s="544"/>
      <c r="ED26" s="544"/>
      <c r="EE26" s="544"/>
      <c r="EF26" s="544"/>
      <c r="EG26" s="544"/>
      <c r="EH26" s="544"/>
      <c r="EI26" s="544"/>
      <c r="EJ26" s="544"/>
      <c r="EK26" s="544"/>
      <c r="EL26" s="544"/>
      <c r="EM26" s="544"/>
      <c r="EN26" s="544"/>
      <c r="EO26" s="544"/>
      <c r="EP26" s="544"/>
      <c r="EQ26" s="544"/>
      <c r="ER26" s="544"/>
      <c r="ES26" s="544"/>
      <c r="ET26" s="544"/>
      <c r="EU26" s="544"/>
      <c r="EV26" s="544"/>
      <c r="EW26" s="544"/>
      <c r="EX26" s="544"/>
      <c r="EY26" s="544"/>
      <c r="EZ26" s="544"/>
      <c r="FA26" s="544"/>
      <c r="FB26" s="544"/>
      <c r="FC26" s="544"/>
      <c r="FD26" s="544"/>
      <c r="FE26" s="544"/>
      <c r="FF26" s="544"/>
      <c r="FG26" s="544"/>
      <c r="FH26" s="544"/>
      <c r="FI26" s="544"/>
      <c r="FJ26" s="544"/>
      <c r="FK26" s="544"/>
      <c r="FL26" s="544"/>
      <c r="FM26" s="544"/>
      <c r="FN26" s="544"/>
      <c r="FO26" s="544"/>
      <c r="FP26" s="544"/>
      <c r="FQ26" s="544"/>
      <c r="FR26" s="544"/>
      <c r="FS26" s="544"/>
      <c r="FT26" s="544"/>
      <c r="FU26" s="544"/>
      <c r="FV26" s="544"/>
      <c r="FW26" s="544"/>
      <c r="FX26" s="544"/>
      <c r="FY26" s="544"/>
      <c r="FZ26" s="544"/>
      <c r="GA26" s="544"/>
      <c r="GB26" s="544"/>
      <c r="GC26" s="544"/>
      <c r="GD26" s="544"/>
      <c r="GE26" s="544"/>
      <c r="GF26" s="544"/>
      <c r="GG26" s="544"/>
      <c r="GH26" s="544"/>
      <c r="GI26" s="544"/>
      <c r="GJ26" s="544"/>
      <c r="GK26" s="544"/>
      <c r="GL26" s="544"/>
      <c r="GM26" s="544"/>
      <c r="GN26" s="544"/>
      <c r="GO26" s="544"/>
      <c r="GP26" s="544"/>
      <c r="GQ26" s="544"/>
      <c r="GR26" s="544"/>
      <c r="GS26" s="544"/>
      <c r="GT26" s="544"/>
      <c r="GU26" s="544"/>
      <c r="GV26" s="544"/>
      <c r="GW26" s="544"/>
      <c r="GX26" s="544"/>
      <c r="GY26" s="544"/>
      <c r="GZ26" s="544"/>
      <c r="HA26" s="544"/>
      <c r="HB26" s="544"/>
      <c r="HC26" s="544"/>
      <c r="HD26" s="544"/>
      <c r="HE26" s="544"/>
      <c r="HF26" s="544"/>
      <c r="HG26" s="544"/>
      <c r="HH26" s="544"/>
      <c r="HI26" s="544"/>
      <c r="HJ26" s="544"/>
      <c r="HK26" s="544"/>
      <c r="HL26" s="544"/>
      <c r="HM26" s="544"/>
      <c r="HN26" s="544"/>
      <c r="HO26" s="544"/>
      <c r="HP26" s="544"/>
      <c r="HQ26" s="544"/>
      <c r="HR26" s="544"/>
      <c r="HS26" s="544"/>
      <c r="HT26" s="544"/>
      <c r="HU26" s="544"/>
      <c r="HV26" s="544"/>
      <c r="HW26" s="544"/>
      <c r="HX26" s="544"/>
      <c r="HY26" s="544"/>
      <c r="HZ26" s="544"/>
      <c r="IA26" s="544"/>
      <c r="IB26" s="544"/>
      <c r="IC26" s="544"/>
      <c r="ID26" s="544"/>
      <c r="IE26" s="544"/>
      <c r="IF26" s="544"/>
      <c r="IG26" s="544"/>
      <c r="IH26" s="544"/>
      <c r="II26" s="544"/>
      <c r="IJ26" s="544"/>
      <c r="IK26" s="544"/>
      <c r="IL26" s="544"/>
      <c r="IM26" s="544"/>
      <c r="IN26" s="544"/>
      <c r="IO26" s="544"/>
      <c r="IP26" s="544"/>
      <c r="IQ26" s="544"/>
      <c r="IR26" s="544"/>
      <c r="IS26" s="544"/>
      <c r="IT26" s="544"/>
    </row>
    <row r="27" spans="1:254"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544"/>
      <c r="AJ27" s="544"/>
      <c r="AK27" s="544"/>
      <c r="AL27" s="544"/>
      <c r="AM27" s="544"/>
      <c r="AN27" s="544"/>
      <c r="AO27" s="544"/>
      <c r="AP27" s="544"/>
      <c r="AQ27" s="544"/>
      <c r="AR27" s="544"/>
      <c r="AS27" s="544"/>
      <c r="AT27" s="544"/>
      <c r="AU27" s="544"/>
      <c r="AV27" s="544"/>
      <c r="AW27" s="544"/>
      <c r="AX27" s="544"/>
      <c r="AY27" s="544"/>
      <c r="AZ27" s="544"/>
      <c r="BA27" s="544"/>
      <c r="BB27" s="544"/>
      <c r="BC27" s="544"/>
      <c r="BD27" s="544"/>
      <c r="BE27" s="544"/>
      <c r="BF27" s="544"/>
      <c r="BG27" s="544"/>
      <c r="BH27" s="544"/>
      <c r="BI27" s="544"/>
      <c r="BJ27" s="544"/>
      <c r="BK27" s="544"/>
      <c r="BL27" s="544"/>
      <c r="BM27" s="544"/>
      <c r="BN27" s="544"/>
      <c r="BO27" s="544"/>
      <c r="BP27" s="544"/>
      <c r="BQ27" s="544"/>
      <c r="BR27" s="544"/>
      <c r="BS27" s="544"/>
      <c r="BT27" s="544"/>
      <c r="BU27" s="544"/>
      <c r="BV27" s="544"/>
      <c r="BW27" s="544"/>
      <c r="BX27" s="544"/>
      <c r="BY27" s="544"/>
      <c r="BZ27" s="544"/>
      <c r="CA27" s="544"/>
      <c r="CB27" s="544"/>
      <c r="CC27" s="544"/>
      <c r="CD27" s="544"/>
      <c r="CE27" s="544"/>
      <c r="CF27" s="544"/>
      <c r="CG27" s="544"/>
      <c r="CH27" s="544"/>
      <c r="CI27" s="544"/>
      <c r="CJ27" s="544"/>
      <c r="CK27" s="544"/>
      <c r="CL27" s="544"/>
      <c r="CM27" s="544"/>
      <c r="CN27" s="544"/>
      <c r="CO27" s="544"/>
      <c r="CP27" s="544"/>
      <c r="CQ27" s="544"/>
      <c r="CR27" s="544"/>
      <c r="CS27" s="544"/>
      <c r="CT27" s="544"/>
      <c r="CU27" s="544"/>
      <c r="CV27" s="544"/>
      <c r="CW27" s="544"/>
      <c r="CX27" s="544"/>
      <c r="CY27" s="544"/>
      <c r="CZ27" s="544"/>
      <c r="DA27" s="544"/>
      <c r="DB27" s="544"/>
      <c r="DC27" s="544"/>
      <c r="DD27" s="544"/>
      <c r="DE27" s="544"/>
      <c r="DF27" s="544"/>
      <c r="DG27" s="544"/>
      <c r="DH27" s="544"/>
      <c r="DI27" s="544"/>
      <c r="DJ27" s="544"/>
      <c r="DK27" s="544"/>
      <c r="DL27" s="544"/>
      <c r="DM27" s="544"/>
      <c r="DN27" s="544"/>
      <c r="DO27" s="544"/>
      <c r="DP27" s="544"/>
      <c r="DQ27" s="544"/>
      <c r="DR27" s="544"/>
      <c r="DS27" s="544"/>
      <c r="DT27" s="544"/>
      <c r="DU27" s="544"/>
      <c r="DV27" s="544"/>
      <c r="DW27" s="544"/>
      <c r="DX27" s="544"/>
      <c r="DY27" s="544"/>
      <c r="DZ27" s="544"/>
      <c r="EA27" s="544"/>
      <c r="EB27" s="544"/>
      <c r="EC27" s="544"/>
      <c r="ED27" s="544"/>
      <c r="EE27" s="544"/>
      <c r="EF27" s="544"/>
      <c r="EG27" s="544"/>
      <c r="EH27" s="544"/>
      <c r="EI27" s="544"/>
      <c r="EJ27" s="544"/>
      <c r="EK27" s="544"/>
      <c r="EL27" s="544"/>
      <c r="EM27" s="544"/>
      <c r="EN27" s="544"/>
      <c r="EO27" s="544"/>
      <c r="EP27" s="544"/>
      <c r="EQ27" s="544"/>
      <c r="ER27" s="544"/>
      <c r="ES27" s="544"/>
      <c r="ET27" s="544"/>
      <c r="EU27" s="544"/>
      <c r="EV27" s="544"/>
      <c r="EW27" s="544"/>
      <c r="EX27" s="544"/>
      <c r="EY27" s="544"/>
      <c r="EZ27" s="544"/>
      <c r="FA27" s="544"/>
      <c r="FB27" s="544"/>
      <c r="FC27" s="544"/>
      <c r="FD27" s="544"/>
      <c r="FE27" s="544"/>
      <c r="FF27" s="544"/>
      <c r="FG27" s="544"/>
      <c r="FH27" s="544"/>
      <c r="FI27" s="544"/>
      <c r="FJ27" s="544"/>
      <c r="FK27" s="544"/>
      <c r="FL27" s="544"/>
      <c r="FM27" s="544"/>
      <c r="FN27" s="544"/>
      <c r="FO27" s="544"/>
      <c r="FP27" s="544"/>
      <c r="FQ27" s="544"/>
      <c r="FR27" s="544"/>
      <c r="FS27" s="544"/>
      <c r="FT27" s="544"/>
      <c r="FU27" s="544"/>
      <c r="FV27" s="544"/>
      <c r="FW27" s="544"/>
      <c r="FX27" s="544"/>
      <c r="FY27" s="544"/>
      <c r="FZ27" s="544"/>
      <c r="GA27" s="544"/>
      <c r="GB27" s="544"/>
      <c r="GC27" s="544"/>
      <c r="GD27" s="544"/>
      <c r="GE27" s="544"/>
      <c r="GF27" s="544"/>
      <c r="GG27" s="544"/>
      <c r="GH27" s="544"/>
      <c r="GI27" s="544"/>
      <c r="GJ27" s="544"/>
      <c r="GK27" s="544"/>
      <c r="GL27" s="544"/>
      <c r="GM27" s="544"/>
      <c r="GN27" s="544"/>
      <c r="GO27" s="544"/>
      <c r="GP27" s="544"/>
      <c r="GQ27" s="544"/>
      <c r="GR27" s="544"/>
      <c r="GS27" s="544"/>
      <c r="GT27" s="544"/>
      <c r="GU27" s="544"/>
      <c r="GV27" s="544"/>
      <c r="GW27" s="544"/>
      <c r="GX27" s="544"/>
      <c r="GY27" s="544"/>
      <c r="GZ27" s="544"/>
      <c r="HA27" s="544"/>
      <c r="HB27" s="544"/>
      <c r="HC27" s="544"/>
      <c r="HD27" s="544"/>
      <c r="HE27" s="544"/>
      <c r="HF27" s="544"/>
      <c r="HG27" s="544"/>
      <c r="HH27" s="544"/>
      <c r="HI27" s="544"/>
      <c r="HJ27" s="544"/>
      <c r="HK27" s="544"/>
      <c r="HL27" s="544"/>
      <c r="HM27" s="544"/>
      <c r="HN27" s="544"/>
      <c r="HO27" s="544"/>
      <c r="HP27" s="544"/>
      <c r="HQ27" s="544"/>
      <c r="HR27" s="544"/>
      <c r="HS27" s="544"/>
      <c r="HT27" s="544"/>
      <c r="HU27" s="544"/>
      <c r="HV27" s="544"/>
      <c r="HW27" s="544"/>
      <c r="HX27" s="544"/>
      <c r="HY27" s="544"/>
      <c r="HZ27" s="544"/>
      <c r="IA27" s="544"/>
      <c r="IB27" s="544"/>
      <c r="IC27" s="544"/>
      <c r="ID27" s="544"/>
      <c r="IE27" s="544"/>
      <c r="IF27" s="544"/>
      <c r="IG27" s="544"/>
      <c r="IH27" s="544"/>
      <c r="II27" s="544"/>
      <c r="IJ27" s="544"/>
      <c r="IK27" s="544"/>
      <c r="IL27" s="544"/>
      <c r="IM27" s="544"/>
      <c r="IN27" s="544"/>
      <c r="IO27" s="544"/>
      <c r="IP27" s="544"/>
      <c r="IQ27" s="544"/>
      <c r="IR27" s="544"/>
      <c r="IS27" s="544"/>
      <c r="IT27" s="544"/>
    </row>
    <row r="28" spans="1:254"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44"/>
      <c r="AA28" s="544"/>
      <c r="AB28" s="544"/>
      <c r="AC28" s="544"/>
      <c r="AD28" s="544"/>
      <c r="AE28" s="544"/>
      <c r="AF28" s="544"/>
      <c r="AG28" s="544"/>
      <c r="AH28" s="544"/>
      <c r="AI28" s="544"/>
      <c r="AJ28" s="544"/>
      <c r="AK28" s="544"/>
      <c r="AL28" s="544"/>
      <c r="AM28" s="544"/>
      <c r="AN28" s="544"/>
      <c r="AO28" s="544"/>
      <c r="AP28" s="544"/>
      <c r="AQ28" s="544"/>
      <c r="AR28" s="544"/>
      <c r="AS28" s="544"/>
      <c r="AT28" s="544"/>
      <c r="AU28" s="544"/>
      <c r="AV28" s="544"/>
      <c r="AW28" s="544"/>
      <c r="AX28" s="544"/>
      <c r="AY28" s="544"/>
      <c r="AZ28" s="544"/>
      <c r="BA28" s="544"/>
      <c r="BB28" s="544"/>
      <c r="BC28" s="544"/>
      <c r="BD28" s="544"/>
      <c r="BE28" s="544"/>
      <c r="BF28" s="544"/>
      <c r="BG28" s="544"/>
      <c r="BH28" s="544"/>
      <c r="BI28" s="544"/>
      <c r="BJ28" s="544"/>
      <c r="BK28" s="544"/>
      <c r="BL28" s="544"/>
      <c r="BM28" s="544"/>
      <c r="BN28" s="544"/>
      <c r="BO28" s="544"/>
      <c r="BP28" s="544"/>
      <c r="BQ28" s="544"/>
      <c r="BR28" s="544"/>
      <c r="BS28" s="544"/>
      <c r="BT28" s="544"/>
      <c r="BU28" s="544"/>
      <c r="BV28" s="544"/>
      <c r="BW28" s="544"/>
      <c r="BX28" s="544"/>
      <c r="BY28" s="544"/>
      <c r="BZ28" s="544"/>
      <c r="CA28" s="544"/>
      <c r="CB28" s="544"/>
      <c r="CC28" s="544"/>
      <c r="CD28" s="544"/>
      <c r="CE28" s="544"/>
      <c r="CF28" s="544"/>
      <c r="CG28" s="544"/>
      <c r="CH28" s="544"/>
      <c r="CI28" s="544"/>
      <c r="CJ28" s="544"/>
      <c r="CK28" s="544"/>
      <c r="CL28" s="544"/>
      <c r="CM28" s="544"/>
      <c r="CN28" s="544"/>
      <c r="CO28" s="544"/>
      <c r="CP28" s="544"/>
      <c r="CQ28" s="544"/>
      <c r="CR28" s="544"/>
      <c r="CS28" s="544"/>
      <c r="CT28" s="544"/>
      <c r="CU28" s="544"/>
      <c r="CV28" s="544"/>
      <c r="CW28" s="544"/>
      <c r="CX28" s="544"/>
      <c r="CY28" s="544"/>
      <c r="CZ28" s="544"/>
      <c r="DA28" s="544"/>
      <c r="DB28" s="544"/>
      <c r="DC28" s="544"/>
      <c r="DD28" s="544"/>
      <c r="DE28" s="544"/>
      <c r="DF28" s="544"/>
      <c r="DG28" s="544"/>
      <c r="DH28" s="544"/>
      <c r="DI28" s="544"/>
      <c r="DJ28" s="544"/>
      <c r="DK28" s="544"/>
      <c r="DL28" s="544"/>
      <c r="DM28" s="544"/>
      <c r="DN28" s="544"/>
      <c r="DO28" s="544"/>
      <c r="DP28" s="544"/>
      <c r="DQ28" s="544"/>
      <c r="DR28" s="544"/>
      <c r="DS28" s="544"/>
      <c r="DT28" s="544"/>
      <c r="DU28" s="544"/>
      <c r="DV28" s="544"/>
      <c r="DW28" s="544"/>
      <c r="DX28" s="544"/>
      <c r="DY28" s="544"/>
      <c r="DZ28" s="544"/>
      <c r="EA28" s="544"/>
      <c r="EB28" s="544"/>
      <c r="EC28" s="544"/>
      <c r="ED28" s="544"/>
      <c r="EE28" s="544"/>
      <c r="EF28" s="544"/>
      <c r="EG28" s="544"/>
      <c r="EH28" s="544"/>
      <c r="EI28" s="544"/>
      <c r="EJ28" s="544"/>
      <c r="EK28" s="544"/>
      <c r="EL28" s="544"/>
      <c r="EM28" s="544"/>
      <c r="EN28" s="544"/>
      <c r="EO28" s="544"/>
      <c r="EP28" s="544"/>
      <c r="EQ28" s="544"/>
      <c r="ER28" s="544"/>
      <c r="ES28" s="544"/>
      <c r="ET28" s="544"/>
      <c r="EU28" s="544"/>
      <c r="EV28" s="544"/>
      <c r="EW28" s="544"/>
      <c r="EX28" s="544"/>
      <c r="EY28" s="544"/>
      <c r="EZ28" s="544"/>
      <c r="FA28" s="544"/>
      <c r="FB28" s="544"/>
      <c r="FC28" s="544"/>
      <c r="FD28" s="544"/>
      <c r="FE28" s="544"/>
      <c r="FF28" s="544"/>
      <c r="FG28" s="544"/>
      <c r="FH28" s="544"/>
      <c r="FI28" s="544"/>
      <c r="FJ28" s="544"/>
      <c r="FK28" s="544"/>
      <c r="FL28" s="544"/>
      <c r="FM28" s="544"/>
      <c r="FN28" s="544"/>
      <c r="FO28" s="544"/>
      <c r="FP28" s="544"/>
      <c r="FQ28" s="544"/>
      <c r="FR28" s="544"/>
      <c r="FS28" s="544"/>
      <c r="FT28" s="544"/>
      <c r="FU28" s="544"/>
      <c r="FV28" s="544"/>
      <c r="FW28" s="544"/>
      <c r="FX28" s="544"/>
      <c r="FY28" s="544"/>
      <c r="FZ28" s="544"/>
      <c r="GA28" s="544"/>
      <c r="GB28" s="544"/>
      <c r="GC28" s="544"/>
      <c r="GD28" s="544"/>
      <c r="GE28" s="544"/>
      <c r="GF28" s="544"/>
      <c r="GG28" s="544"/>
      <c r="GH28" s="544"/>
      <c r="GI28" s="544"/>
      <c r="GJ28" s="544"/>
      <c r="GK28" s="544"/>
      <c r="GL28" s="544"/>
      <c r="GM28" s="544"/>
      <c r="GN28" s="544"/>
      <c r="GO28" s="544"/>
      <c r="GP28" s="544"/>
      <c r="GQ28" s="544"/>
      <c r="GR28" s="544"/>
      <c r="GS28" s="544"/>
      <c r="GT28" s="544"/>
      <c r="GU28" s="544"/>
      <c r="GV28" s="544"/>
      <c r="GW28" s="544"/>
      <c r="GX28" s="544"/>
      <c r="GY28" s="544"/>
      <c r="GZ28" s="544"/>
      <c r="HA28" s="544"/>
      <c r="HB28" s="544"/>
      <c r="HC28" s="544"/>
      <c r="HD28" s="544"/>
      <c r="HE28" s="544"/>
      <c r="HF28" s="544"/>
      <c r="HG28" s="544"/>
      <c r="HH28" s="544"/>
      <c r="HI28" s="544"/>
      <c r="HJ28" s="544"/>
      <c r="HK28" s="544"/>
      <c r="HL28" s="544"/>
      <c r="HM28" s="544"/>
      <c r="HN28" s="544"/>
      <c r="HO28" s="544"/>
      <c r="HP28" s="544"/>
      <c r="HQ28" s="544"/>
      <c r="HR28" s="544"/>
      <c r="HS28" s="544"/>
      <c r="HT28" s="544"/>
      <c r="HU28" s="544"/>
      <c r="HV28" s="544"/>
      <c r="HW28" s="544"/>
      <c r="HX28" s="544"/>
      <c r="HY28" s="544"/>
      <c r="HZ28" s="544"/>
      <c r="IA28" s="544"/>
      <c r="IB28" s="544"/>
      <c r="IC28" s="544"/>
      <c r="ID28" s="544"/>
      <c r="IE28" s="544"/>
      <c r="IF28" s="544"/>
      <c r="IG28" s="544"/>
      <c r="IH28" s="544"/>
      <c r="II28" s="544"/>
      <c r="IJ28" s="544"/>
      <c r="IK28" s="544"/>
      <c r="IL28" s="544"/>
      <c r="IM28" s="544"/>
      <c r="IN28" s="544"/>
      <c r="IO28" s="544"/>
      <c r="IP28" s="544"/>
      <c r="IQ28" s="544"/>
      <c r="IR28" s="544"/>
      <c r="IS28" s="544"/>
      <c r="IT28" s="544"/>
    </row>
    <row r="29" spans="1:254"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544"/>
      <c r="AA29" s="544"/>
      <c r="AB29" s="544"/>
      <c r="AC29" s="544"/>
      <c r="AD29" s="544"/>
      <c r="AE29" s="544"/>
      <c r="AF29" s="544"/>
      <c r="AG29" s="544"/>
      <c r="AH29" s="544"/>
      <c r="AI29" s="544"/>
      <c r="AJ29" s="544"/>
      <c r="AK29" s="544"/>
      <c r="AL29" s="544"/>
      <c r="AM29" s="544"/>
      <c r="AN29" s="544"/>
      <c r="AO29" s="544"/>
      <c r="AP29" s="544"/>
      <c r="AQ29" s="544"/>
      <c r="AR29" s="544"/>
      <c r="AS29" s="544"/>
      <c r="AT29" s="544"/>
      <c r="AU29" s="544"/>
      <c r="AV29" s="544"/>
      <c r="AW29" s="544"/>
      <c r="AX29" s="544"/>
      <c r="AY29" s="544"/>
      <c r="AZ29" s="544"/>
      <c r="BA29" s="544"/>
      <c r="BB29" s="544"/>
      <c r="BC29" s="544"/>
      <c r="BD29" s="544"/>
      <c r="BE29" s="544"/>
      <c r="BF29" s="544"/>
      <c r="BG29" s="544"/>
      <c r="BH29" s="544"/>
      <c r="BI29" s="544"/>
      <c r="BJ29" s="544"/>
      <c r="BK29" s="544"/>
      <c r="BL29" s="544"/>
      <c r="BM29" s="544"/>
      <c r="BN29" s="544"/>
      <c r="BO29" s="544"/>
      <c r="BP29" s="544"/>
      <c r="BQ29" s="544"/>
      <c r="BR29" s="544"/>
      <c r="BS29" s="544"/>
      <c r="BT29" s="544"/>
      <c r="BU29" s="544"/>
      <c r="BV29" s="544"/>
      <c r="BW29" s="544"/>
      <c r="BX29" s="544"/>
      <c r="BY29" s="544"/>
      <c r="BZ29" s="544"/>
      <c r="CA29" s="544"/>
      <c r="CB29" s="544"/>
      <c r="CC29" s="544"/>
      <c r="CD29" s="544"/>
      <c r="CE29" s="544"/>
      <c r="CF29" s="544"/>
      <c r="CG29" s="544"/>
      <c r="CH29" s="544"/>
      <c r="CI29" s="544"/>
      <c r="CJ29" s="544"/>
      <c r="CK29" s="544"/>
      <c r="CL29" s="544"/>
      <c r="CM29" s="544"/>
      <c r="CN29" s="544"/>
      <c r="CO29" s="544"/>
      <c r="CP29" s="544"/>
      <c r="CQ29" s="544"/>
      <c r="CR29" s="544"/>
      <c r="CS29" s="544"/>
      <c r="CT29" s="544"/>
      <c r="CU29" s="544"/>
      <c r="CV29" s="544"/>
      <c r="CW29" s="544"/>
      <c r="CX29" s="544"/>
      <c r="CY29" s="544"/>
      <c r="CZ29" s="544"/>
      <c r="DA29" s="544"/>
      <c r="DB29" s="544"/>
      <c r="DC29" s="544"/>
      <c r="DD29" s="544"/>
      <c r="DE29" s="544"/>
      <c r="DF29" s="544"/>
      <c r="DG29" s="544"/>
      <c r="DH29" s="544"/>
      <c r="DI29" s="544"/>
      <c r="DJ29" s="544"/>
      <c r="DK29" s="544"/>
      <c r="DL29" s="544"/>
      <c r="DM29" s="544"/>
      <c r="DN29" s="544"/>
      <c r="DO29" s="544"/>
      <c r="DP29" s="544"/>
      <c r="DQ29" s="544"/>
      <c r="DR29" s="544"/>
      <c r="DS29" s="544"/>
      <c r="DT29" s="544"/>
      <c r="DU29" s="544"/>
      <c r="DV29" s="544"/>
      <c r="DW29" s="544"/>
      <c r="DX29" s="544"/>
      <c r="DY29" s="544"/>
      <c r="DZ29" s="544"/>
      <c r="EA29" s="544"/>
      <c r="EB29" s="544"/>
      <c r="EC29" s="544"/>
      <c r="ED29" s="544"/>
      <c r="EE29" s="544"/>
      <c r="EF29" s="544"/>
      <c r="EG29" s="544"/>
      <c r="EH29" s="544"/>
      <c r="EI29" s="544"/>
      <c r="EJ29" s="544"/>
      <c r="EK29" s="544"/>
      <c r="EL29" s="544"/>
      <c r="EM29" s="544"/>
      <c r="EN29" s="544"/>
      <c r="EO29" s="544"/>
      <c r="EP29" s="544"/>
      <c r="EQ29" s="544"/>
      <c r="ER29" s="544"/>
      <c r="ES29" s="544"/>
      <c r="ET29" s="544"/>
      <c r="EU29" s="544"/>
      <c r="EV29" s="544"/>
      <c r="EW29" s="544"/>
      <c r="EX29" s="544"/>
      <c r="EY29" s="544"/>
      <c r="EZ29" s="544"/>
      <c r="FA29" s="544"/>
      <c r="FB29" s="544"/>
      <c r="FC29" s="544"/>
      <c r="FD29" s="544"/>
      <c r="FE29" s="544"/>
      <c r="FF29" s="544"/>
      <c r="FG29" s="544"/>
      <c r="FH29" s="544"/>
      <c r="FI29" s="544"/>
      <c r="FJ29" s="544"/>
      <c r="FK29" s="544"/>
      <c r="FL29" s="544"/>
      <c r="FM29" s="544"/>
      <c r="FN29" s="544"/>
      <c r="FO29" s="544"/>
      <c r="FP29" s="544"/>
      <c r="FQ29" s="544"/>
      <c r="FR29" s="544"/>
      <c r="FS29" s="544"/>
      <c r="FT29" s="544"/>
      <c r="FU29" s="544"/>
      <c r="FV29" s="544"/>
      <c r="FW29" s="544"/>
      <c r="FX29" s="544"/>
      <c r="FY29" s="544"/>
      <c r="FZ29" s="544"/>
      <c r="GA29" s="544"/>
      <c r="GB29" s="544"/>
      <c r="GC29" s="544"/>
      <c r="GD29" s="544"/>
      <c r="GE29" s="544"/>
      <c r="GF29" s="544"/>
      <c r="GG29" s="544"/>
      <c r="GH29" s="544"/>
      <c r="GI29" s="544"/>
      <c r="GJ29" s="544"/>
      <c r="GK29" s="544"/>
      <c r="GL29" s="544"/>
      <c r="GM29" s="544"/>
      <c r="GN29" s="544"/>
      <c r="GO29" s="544"/>
      <c r="GP29" s="544"/>
      <c r="GQ29" s="544"/>
      <c r="GR29" s="544"/>
      <c r="GS29" s="544"/>
      <c r="GT29" s="544"/>
      <c r="GU29" s="544"/>
      <c r="GV29" s="544"/>
      <c r="GW29" s="544"/>
      <c r="GX29" s="544"/>
      <c r="GY29" s="544"/>
      <c r="GZ29" s="544"/>
      <c r="HA29" s="544"/>
      <c r="HB29" s="544"/>
      <c r="HC29" s="544"/>
      <c r="HD29" s="544"/>
      <c r="HE29" s="544"/>
      <c r="HF29" s="544"/>
      <c r="HG29" s="544"/>
      <c r="HH29" s="544"/>
      <c r="HI29" s="544"/>
      <c r="HJ29" s="544"/>
      <c r="HK29" s="544"/>
      <c r="HL29" s="544"/>
      <c r="HM29" s="544"/>
      <c r="HN29" s="544"/>
      <c r="HO29" s="544"/>
      <c r="HP29" s="544"/>
      <c r="HQ29" s="544"/>
      <c r="HR29" s="544"/>
      <c r="HS29" s="544"/>
      <c r="HT29" s="544"/>
      <c r="HU29" s="544"/>
      <c r="HV29" s="544"/>
      <c r="HW29" s="544"/>
      <c r="HX29" s="544"/>
      <c r="HY29" s="544"/>
      <c r="HZ29" s="544"/>
      <c r="IA29" s="544"/>
      <c r="IB29" s="544"/>
      <c r="IC29" s="544"/>
      <c r="ID29" s="544"/>
      <c r="IE29" s="544"/>
      <c r="IF29" s="544"/>
      <c r="IG29" s="544"/>
      <c r="IH29" s="544"/>
      <c r="II29" s="544"/>
      <c r="IJ29" s="544"/>
      <c r="IK29" s="544"/>
      <c r="IL29" s="544"/>
      <c r="IM29" s="544"/>
      <c r="IN29" s="544"/>
      <c r="IO29" s="544"/>
      <c r="IP29" s="544"/>
      <c r="IQ29" s="544"/>
      <c r="IR29" s="544"/>
      <c r="IS29" s="544"/>
      <c r="IT29" s="544"/>
    </row>
    <row r="30" spans="1:254"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544"/>
      <c r="AA30" s="544"/>
      <c r="AB30" s="544"/>
      <c r="AC30" s="544"/>
      <c r="AD30" s="544"/>
      <c r="AE30" s="544"/>
      <c r="AF30" s="544"/>
      <c r="AG30" s="544"/>
      <c r="AH30" s="544"/>
      <c r="AI30" s="544"/>
      <c r="AJ30" s="544"/>
      <c r="AK30" s="544"/>
      <c r="AL30" s="544"/>
      <c r="AM30" s="544"/>
      <c r="AN30" s="544"/>
      <c r="AO30" s="544"/>
      <c r="AP30" s="544"/>
      <c r="AQ30" s="544"/>
      <c r="AR30" s="544"/>
      <c r="AS30" s="544"/>
      <c r="AT30" s="544"/>
      <c r="AU30" s="544"/>
      <c r="AV30" s="544"/>
      <c r="AW30" s="544"/>
      <c r="AX30" s="544"/>
      <c r="AY30" s="544"/>
      <c r="AZ30" s="544"/>
      <c r="BA30" s="544"/>
      <c r="BB30" s="544"/>
      <c r="BC30" s="544"/>
      <c r="BD30" s="544"/>
      <c r="BE30" s="544"/>
      <c r="BF30" s="544"/>
      <c r="BG30" s="544"/>
      <c r="BH30" s="544"/>
      <c r="BI30" s="544"/>
      <c r="BJ30" s="544"/>
      <c r="BK30" s="544"/>
      <c r="BL30" s="544"/>
      <c r="BM30" s="544"/>
      <c r="BN30" s="544"/>
      <c r="BO30" s="544"/>
      <c r="BP30" s="544"/>
      <c r="BQ30" s="544"/>
      <c r="BR30" s="544"/>
      <c r="BS30" s="544"/>
      <c r="BT30" s="544"/>
      <c r="BU30" s="544"/>
      <c r="BV30" s="544"/>
      <c r="BW30" s="544"/>
      <c r="BX30" s="544"/>
      <c r="BY30" s="544"/>
      <c r="BZ30" s="544"/>
      <c r="CA30" s="544"/>
      <c r="CB30" s="544"/>
      <c r="CC30" s="544"/>
      <c r="CD30" s="544"/>
      <c r="CE30" s="544"/>
      <c r="CF30" s="544"/>
      <c r="CG30" s="544"/>
      <c r="CH30" s="544"/>
      <c r="CI30" s="544"/>
      <c r="CJ30" s="544"/>
      <c r="CK30" s="544"/>
      <c r="CL30" s="544"/>
      <c r="CM30" s="544"/>
      <c r="CN30" s="544"/>
      <c r="CO30" s="544"/>
      <c r="CP30" s="544"/>
      <c r="CQ30" s="544"/>
      <c r="CR30" s="544"/>
      <c r="CS30" s="544"/>
      <c r="CT30" s="544"/>
      <c r="CU30" s="544"/>
      <c r="CV30" s="544"/>
      <c r="CW30" s="544"/>
      <c r="CX30" s="544"/>
      <c r="CY30" s="544"/>
      <c r="CZ30" s="544"/>
      <c r="DA30" s="544"/>
      <c r="DB30" s="544"/>
      <c r="DC30" s="544"/>
      <c r="DD30" s="544"/>
      <c r="DE30" s="544"/>
      <c r="DF30" s="544"/>
      <c r="DG30" s="544"/>
      <c r="DH30" s="544"/>
      <c r="DI30" s="544"/>
      <c r="DJ30" s="544"/>
      <c r="DK30" s="544"/>
      <c r="DL30" s="544"/>
      <c r="DM30" s="544"/>
      <c r="DN30" s="544"/>
      <c r="DO30" s="544"/>
      <c r="DP30" s="544"/>
      <c r="DQ30" s="544"/>
      <c r="DR30" s="544"/>
      <c r="DS30" s="544"/>
      <c r="DT30" s="544"/>
      <c r="DU30" s="544"/>
      <c r="DV30" s="544"/>
      <c r="DW30" s="544"/>
      <c r="DX30" s="544"/>
      <c r="DY30" s="544"/>
      <c r="DZ30" s="544"/>
      <c r="EA30" s="544"/>
      <c r="EB30" s="544"/>
      <c r="EC30" s="544"/>
      <c r="ED30" s="544"/>
      <c r="EE30" s="544"/>
      <c r="EF30" s="544"/>
      <c r="EG30" s="544"/>
      <c r="EH30" s="544"/>
      <c r="EI30" s="544"/>
      <c r="EJ30" s="544"/>
      <c r="EK30" s="544"/>
      <c r="EL30" s="544"/>
      <c r="EM30" s="544"/>
      <c r="EN30" s="544"/>
      <c r="EO30" s="544"/>
      <c r="EP30" s="544"/>
      <c r="EQ30" s="544"/>
      <c r="ER30" s="544"/>
      <c r="ES30" s="544"/>
      <c r="ET30" s="544"/>
      <c r="EU30" s="544"/>
      <c r="EV30" s="544"/>
      <c r="EW30" s="544"/>
      <c r="EX30" s="544"/>
      <c r="EY30" s="544"/>
      <c r="EZ30" s="544"/>
      <c r="FA30" s="544"/>
      <c r="FB30" s="544"/>
      <c r="FC30" s="544"/>
      <c r="FD30" s="544"/>
      <c r="FE30" s="544"/>
      <c r="FF30" s="544"/>
      <c r="FG30" s="544"/>
      <c r="FH30" s="544"/>
      <c r="FI30" s="544"/>
      <c r="FJ30" s="544"/>
      <c r="FK30" s="544"/>
      <c r="FL30" s="544"/>
      <c r="FM30" s="544"/>
      <c r="FN30" s="544"/>
      <c r="FO30" s="544"/>
      <c r="FP30" s="544"/>
      <c r="FQ30" s="544"/>
      <c r="FR30" s="544"/>
      <c r="FS30" s="544"/>
      <c r="FT30" s="544"/>
      <c r="FU30" s="544"/>
      <c r="FV30" s="544"/>
      <c r="FW30" s="544"/>
      <c r="FX30" s="544"/>
      <c r="FY30" s="544"/>
      <c r="FZ30" s="544"/>
      <c r="GA30" s="544"/>
      <c r="GB30" s="544"/>
      <c r="GC30" s="544"/>
      <c r="GD30" s="544"/>
      <c r="GE30" s="544"/>
      <c r="GF30" s="544"/>
      <c r="GG30" s="544"/>
      <c r="GH30" s="544"/>
      <c r="GI30" s="544"/>
      <c r="GJ30" s="544"/>
      <c r="GK30" s="544"/>
      <c r="GL30" s="544"/>
      <c r="GM30" s="544"/>
      <c r="GN30" s="544"/>
      <c r="GO30" s="544"/>
      <c r="GP30" s="544"/>
      <c r="GQ30" s="544"/>
      <c r="GR30" s="544"/>
      <c r="GS30" s="544"/>
      <c r="GT30" s="544"/>
      <c r="GU30" s="544"/>
      <c r="GV30" s="544"/>
      <c r="GW30" s="544"/>
      <c r="GX30" s="544"/>
      <c r="GY30" s="544"/>
      <c r="GZ30" s="544"/>
      <c r="HA30" s="544"/>
      <c r="HB30" s="544"/>
      <c r="HC30" s="544"/>
      <c r="HD30" s="544"/>
      <c r="HE30" s="544"/>
      <c r="HF30" s="544"/>
      <c r="HG30" s="544"/>
      <c r="HH30" s="544"/>
      <c r="HI30" s="544"/>
      <c r="HJ30" s="544"/>
      <c r="HK30" s="544"/>
      <c r="HL30" s="544"/>
      <c r="HM30" s="544"/>
      <c r="HN30" s="544"/>
      <c r="HO30" s="544"/>
      <c r="HP30" s="544"/>
      <c r="HQ30" s="544"/>
      <c r="HR30" s="544"/>
      <c r="HS30" s="544"/>
      <c r="HT30" s="544"/>
      <c r="HU30" s="544"/>
      <c r="HV30" s="544"/>
      <c r="HW30" s="544"/>
      <c r="HX30" s="544"/>
      <c r="HY30" s="544"/>
      <c r="HZ30" s="544"/>
      <c r="IA30" s="544"/>
      <c r="IB30" s="544"/>
      <c r="IC30" s="544"/>
      <c r="ID30" s="544"/>
      <c r="IE30" s="544"/>
      <c r="IF30" s="544"/>
      <c r="IG30" s="544"/>
      <c r="IH30" s="544"/>
      <c r="II30" s="544"/>
      <c r="IJ30" s="544"/>
      <c r="IK30" s="544"/>
      <c r="IL30" s="544"/>
      <c r="IM30" s="544"/>
      <c r="IN30" s="544"/>
      <c r="IO30" s="544"/>
      <c r="IP30" s="544"/>
      <c r="IQ30" s="544"/>
      <c r="IR30" s="544"/>
      <c r="IS30" s="544"/>
      <c r="IT30" s="544"/>
    </row>
    <row r="31" spans="1:254"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  <c r="AK31" s="544"/>
      <c r="AL31" s="544"/>
      <c r="AM31" s="544"/>
      <c r="AN31" s="544"/>
      <c r="AO31" s="544"/>
      <c r="AP31" s="544"/>
      <c r="AQ31" s="544"/>
      <c r="AR31" s="544"/>
      <c r="AS31" s="544"/>
      <c r="AT31" s="544"/>
      <c r="AU31" s="544"/>
      <c r="AV31" s="544"/>
      <c r="AW31" s="544"/>
      <c r="AX31" s="544"/>
      <c r="AY31" s="544"/>
      <c r="AZ31" s="544"/>
      <c r="BA31" s="544"/>
      <c r="BB31" s="544"/>
      <c r="BC31" s="544"/>
      <c r="BD31" s="544"/>
      <c r="BE31" s="544"/>
      <c r="BF31" s="544"/>
      <c r="BG31" s="544"/>
      <c r="BH31" s="544"/>
      <c r="BI31" s="544"/>
      <c r="BJ31" s="544"/>
      <c r="BK31" s="544"/>
      <c r="BL31" s="544"/>
      <c r="BM31" s="544"/>
      <c r="BN31" s="544"/>
      <c r="BO31" s="544"/>
      <c r="BP31" s="544"/>
      <c r="BQ31" s="544"/>
      <c r="BR31" s="544"/>
      <c r="BS31" s="544"/>
      <c r="BT31" s="544"/>
      <c r="BU31" s="544"/>
      <c r="BV31" s="544"/>
      <c r="BW31" s="544"/>
      <c r="BX31" s="544"/>
      <c r="BY31" s="544"/>
      <c r="BZ31" s="544"/>
      <c r="CA31" s="544"/>
      <c r="CB31" s="544"/>
      <c r="CC31" s="544"/>
      <c r="CD31" s="544"/>
      <c r="CE31" s="544"/>
      <c r="CF31" s="544"/>
      <c r="CG31" s="544"/>
      <c r="CH31" s="544"/>
      <c r="CI31" s="544"/>
      <c r="CJ31" s="544"/>
      <c r="CK31" s="544"/>
      <c r="CL31" s="544"/>
      <c r="CM31" s="544"/>
      <c r="CN31" s="544"/>
      <c r="CO31" s="544"/>
      <c r="CP31" s="544"/>
      <c r="CQ31" s="544"/>
      <c r="CR31" s="544"/>
      <c r="CS31" s="544"/>
      <c r="CT31" s="544"/>
      <c r="CU31" s="544"/>
      <c r="CV31" s="544"/>
      <c r="CW31" s="544"/>
      <c r="CX31" s="544"/>
      <c r="CY31" s="544"/>
      <c r="CZ31" s="544"/>
      <c r="DA31" s="544"/>
      <c r="DB31" s="544"/>
      <c r="DC31" s="544"/>
      <c r="DD31" s="544"/>
      <c r="DE31" s="544"/>
      <c r="DF31" s="544"/>
      <c r="DG31" s="544"/>
      <c r="DH31" s="544"/>
      <c r="DI31" s="544"/>
      <c r="DJ31" s="544"/>
      <c r="DK31" s="544"/>
      <c r="DL31" s="544"/>
      <c r="DM31" s="544"/>
      <c r="DN31" s="544"/>
      <c r="DO31" s="544"/>
      <c r="DP31" s="544"/>
      <c r="DQ31" s="544"/>
      <c r="DR31" s="544"/>
      <c r="DS31" s="544"/>
      <c r="DT31" s="544"/>
      <c r="DU31" s="544"/>
      <c r="DV31" s="544"/>
      <c r="DW31" s="544"/>
      <c r="DX31" s="544"/>
      <c r="DY31" s="544"/>
      <c r="DZ31" s="544"/>
      <c r="EA31" s="544"/>
      <c r="EB31" s="544"/>
      <c r="EC31" s="544"/>
      <c r="ED31" s="544"/>
      <c r="EE31" s="544"/>
      <c r="EF31" s="544"/>
      <c r="EG31" s="544"/>
      <c r="EH31" s="544"/>
      <c r="EI31" s="544"/>
      <c r="EJ31" s="544"/>
      <c r="EK31" s="544"/>
      <c r="EL31" s="544"/>
      <c r="EM31" s="544"/>
      <c r="EN31" s="544"/>
      <c r="EO31" s="544"/>
      <c r="EP31" s="544"/>
      <c r="EQ31" s="544"/>
      <c r="ER31" s="544"/>
      <c r="ES31" s="544"/>
      <c r="ET31" s="544"/>
      <c r="EU31" s="544"/>
      <c r="EV31" s="544"/>
      <c r="EW31" s="544"/>
      <c r="EX31" s="544"/>
      <c r="EY31" s="544"/>
      <c r="EZ31" s="544"/>
      <c r="FA31" s="544"/>
      <c r="FB31" s="544"/>
      <c r="FC31" s="544"/>
      <c r="FD31" s="544"/>
      <c r="FE31" s="544"/>
      <c r="FF31" s="544"/>
      <c r="FG31" s="544"/>
      <c r="FH31" s="544"/>
      <c r="FI31" s="544"/>
      <c r="FJ31" s="544"/>
      <c r="FK31" s="544"/>
      <c r="FL31" s="544"/>
      <c r="FM31" s="544"/>
      <c r="FN31" s="544"/>
      <c r="FO31" s="544"/>
      <c r="FP31" s="544"/>
      <c r="FQ31" s="544"/>
      <c r="FR31" s="544"/>
      <c r="FS31" s="544"/>
      <c r="FT31" s="544"/>
      <c r="FU31" s="544"/>
      <c r="FV31" s="544"/>
      <c r="FW31" s="544"/>
      <c r="FX31" s="544"/>
      <c r="FY31" s="544"/>
      <c r="FZ31" s="544"/>
      <c r="GA31" s="544"/>
      <c r="GB31" s="544"/>
      <c r="GC31" s="544"/>
      <c r="GD31" s="544"/>
      <c r="GE31" s="544"/>
      <c r="GF31" s="544"/>
      <c r="GG31" s="544"/>
      <c r="GH31" s="544"/>
      <c r="GI31" s="544"/>
      <c r="GJ31" s="544"/>
      <c r="GK31" s="544"/>
      <c r="GL31" s="544"/>
      <c r="GM31" s="544"/>
      <c r="GN31" s="544"/>
      <c r="GO31" s="544"/>
      <c r="GP31" s="544"/>
      <c r="GQ31" s="544"/>
      <c r="GR31" s="544"/>
      <c r="GS31" s="544"/>
      <c r="GT31" s="544"/>
      <c r="GU31" s="544"/>
      <c r="GV31" s="544"/>
      <c r="GW31" s="544"/>
      <c r="GX31" s="544"/>
      <c r="GY31" s="544"/>
      <c r="GZ31" s="544"/>
      <c r="HA31" s="544"/>
      <c r="HB31" s="544"/>
      <c r="HC31" s="544"/>
      <c r="HD31" s="544"/>
      <c r="HE31" s="544"/>
      <c r="HF31" s="544"/>
      <c r="HG31" s="544"/>
      <c r="HH31" s="544"/>
      <c r="HI31" s="544"/>
      <c r="HJ31" s="544"/>
      <c r="HK31" s="544"/>
      <c r="HL31" s="544"/>
      <c r="HM31" s="544"/>
      <c r="HN31" s="544"/>
      <c r="HO31" s="544"/>
      <c r="HP31" s="544"/>
      <c r="HQ31" s="544"/>
      <c r="HR31" s="544"/>
      <c r="HS31" s="544"/>
      <c r="HT31" s="544"/>
      <c r="HU31" s="544"/>
      <c r="HV31" s="544"/>
      <c r="HW31" s="544"/>
      <c r="HX31" s="544"/>
      <c r="HY31" s="544"/>
      <c r="HZ31" s="544"/>
      <c r="IA31" s="544"/>
      <c r="IB31" s="544"/>
      <c r="IC31" s="544"/>
      <c r="ID31" s="544"/>
      <c r="IE31" s="544"/>
      <c r="IF31" s="544"/>
      <c r="IG31" s="544"/>
      <c r="IH31" s="544"/>
      <c r="II31" s="544"/>
      <c r="IJ31" s="544"/>
      <c r="IK31" s="544"/>
      <c r="IL31" s="544"/>
      <c r="IM31" s="544"/>
      <c r="IN31" s="544"/>
      <c r="IO31" s="544"/>
      <c r="IP31" s="544"/>
      <c r="IQ31" s="544"/>
      <c r="IR31" s="544"/>
      <c r="IS31" s="544"/>
      <c r="IT31" s="544"/>
    </row>
    <row r="32" spans="1:254"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4"/>
      <c r="AA32" s="544"/>
      <c r="AB32" s="544"/>
      <c r="AC32" s="544"/>
      <c r="AD32" s="544"/>
      <c r="AE32" s="544"/>
      <c r="AF32" s="544"/>
      <c r="AG32" s="544"/>
      <c r="AH32" s="544"/>
      <c r="AI32" s="544"/>
      <c r="AJ32" s="544"/>
      <c r="AK32" s="544"/>
      <c r="AL32" s="544"/>
      <c r="AM32" s="544"/>
      <c r="AN32" s="544"/>
      <c r="AO32" s="544"/>
      <c r="AP32" s="544"/>
      <c r="AQ32" s="544"/>
      <c r="AR32" s="544"/>
      <c r="AS32" s="544"/>
      <c r="AT32" s="544"/>
      <c r="AU32" s="544"/>
      <c r="AV32" s="544"/>
      <c r="AW32" s="544"/>
      <c r="AX32" s="544"/>
      <c r="AY32" s="544"/>
      <c r="AZ32" s="544"/>
      <c r="BA32" s="544"/>
      <c r="BB32" s="544"/>
      <c r="BC32" s="544"/>
      <c r="BD32" s="544"/>
      <c r="BE32" s="544"/>
      <c r="BF32" s="544"/>
      <c r="BG32" s="544"/>
      <c r="BH32" s="544"/>
      <c r="BI32" s="544"/>
      <c r="BJ32" s="544"/>
      <c r="BK32" s="544"/>
      <c r="BL32" s="544"/>
      <c r="BM32" s="544"/>
      <c r="BN32" s="544"/>
      <c r="BO32" s="544"/>
      <c r="BP32" s="544"/>
      <c r="BQ32" s="544"/>
      <c r="BR32" s="544"/>
      <c r="BS32" s="544"/>
      <c r="BT32" s="544"/>
      <c r="BU32" s="544"/>
      <c r="BV32" s="544"/>
      <c r="BW32" s="544"/>
      <c r="BX32" s="544"/>
      <c r="BY32" s="544"/>
      <c r="BZ32" s="544"/>
      <c r="CA32" s="544"/>
      <c r="CB32" s="544"/>
      <c r="CC32" s="544"/>
      <c r="CD32" s="544"/>
      <c r="CE32" s="544"/>
      <c r="CF32" s="544"/>
      <c r="CG32" s="544"/>
      <c r="CH32" s="544"/>
      <c r="CI32" s="544"/>
      <c r="CJ32" s="544"/>
      <c r="CK32" s="544"/>
      <c r="CL32" s="544"/>
      <c r="CM32" s="544"/>
      <c r="CN32" s="544"/>
      <c r="CO32" s="544"/>
      <c r="CP32" s="544"/>
      <c r="CQ32" s="544"/>
      <c r="CR32" s="544"/>
      <c r="CS32" s="544"/>
      <c r="CT32" s="544"/>
      <c r="CU32" s="544"/>
      <c r="CV32" s="544"/>
      <c r="CW32" s="544"/>
      <c r="CX32" s="544"/>
      <c r="CY32" s="544"/>
      <c r="CZ32" s="544"/>
      <c r="DA32" s="544"/>
      <c r="DB32" s="544"/>
      <c r="DC32" s="544"/>
      <c r="DD32" s="544"/>
      <c r="DE32" s="544"/>
      <c r="DF32" s="544"/>
      <c r="DG32" s="544"/>
      <c r="DH32" s="544"/>
      <c r="DI32" s="544"/>
      <c r="DJ32" s="544"/>
      <c r="DK32" s="544"/>
      <c r="DL32" s="544"/>
      <c r="DM32" s="544"/>
      <c r="DN32" s="544"/>
      <c r="DO32" s="544"/>
      <c r="DP32" s="544"/>
      <c r="DQ32" s="544"/>
      <c r="DR32" s="544"/>
      <c r="DS32" s="544"/>
      <c r="DT32" s="544"/>
      <c r="DU32" s="544"/>
      <c r="DV32" s="544"/>
      <c r="DW32" s="544"/>
      <c r="DX32" s="544"/>
      <c r="DY32" s="544"/>
      <c r="DZ32" s="544"/>
      <c r="EA32" s="544"/>
      <c r="EB32" s="544"/>
      <c r="EC32" s="544"/>
      <c r="ED32" s="544"/>
      <c r="EE32" s="544"/>
      <c r="EF32" s="544"/>
      <c r="EG32" s="544"/>
      <c r="EH32" s="544"/>
      <c r="EI32" s="544"/>
      <c r="EJ32" s="544"/>
      <c r="EK32" s="544"/>
      <c r="EL32" s="544"/>
      <c r="EM32" s="544"/>
      <c r="EN32" s="544"/>
      <c r="EO32" s="544"/>
      <c r="EP32" s="544"/>
      <c r="EQ32" s="544"/>
      <c r="ER32" s="544"/>
      <c r="ES32" s="544"/>
      <c r="ET32" s="544"/>
      <c r="EU32" s="544"/>
      <c r="EV32" s="544"/>
      <c r="EW32" s="544"/>
      <c r="EX32" s="544"/>
      <c r="EY32" s="544"/>
      <c r="EZ32" s="544"/>
      <c r="FA32" s="544"/>
      <c r="FB32" s="544"/>
      <c r="FC32" s="544"/>
      <c r="FD32" s="544"/>
      <c r="FE32" s="544"/>
      <c r="FF32" s="544"/>
      <c r="FG32" s="544"/>
      <c r="FH32" s="544"/>
      <c r="FI32" s="544"/>
      <c r="FJ32" s="544"/>
      <c r="FK32" s="544"/>
      <c r="FL32" s="544"/>
      <c r="FM32" s="544"/>
      <c r="FN32" s="544"/>
      <c r="FO32" s="544"/>
      <c r="FP32" s="544"/>
      <c r="FQ32" s="544"/>
      <c r="FR32" s="544"/>
      <c r="FS32" s="544"/>
      <c r="FT32" s="544"/>
      <c r="FU32" s="544"/>
      <c r="FV32" s="544"/>
      <c r="FW32" s="544"/>
      <c r="FX32" s="544"/>
      <c r="FY32" s="544"/>
      <c r="FZ32" s="544"/>
      <c r="GA32" s="544"/>
      <c r="GB32" s="544"/>
      <c r="GC32" s="544"/>
      <c r="GD32" s="544"/>
      <c r="GE32" s="544"/>
      <c r="GF32" s="544"/>
      <c r="GG32" s="544"/>
      <c r="GH32" s="544"/>
      <c r="GI32" s="544"/>
      <c r="GJ32" s="544"/>
      <c r="GK32" s="544"/>
      <c r="GL32" s="544"/>
      <c r="GM32" s="544"/>
      <c r="GN32" s="544"/>
      <c r="GO32" s="544"/>
      <c r="GP32" s="544"/>
      <c r="GQ32" s="544"/>
      <c r="GR32" s="544"/>
      <c r="GS32" s="544"/>
      <c r="GT32" s="544"/>
      <c r="GU32" s="544"/>
      <c r="GV32" s="544"/>
      <c r="GW32" s="544"/>
      <c r="GX32" s="544"/>
      <c r="GY32" s="544"/>
      <c r="GZ32" s="544"/>
      <c r="HA32" s="544"/>
      <c r="HB32" s="544"/>
      <c r="HC32" s="544"/>
      <c r="HD32" s="544"/>
      <c r="HE32" s="544"/>
      <c r="HF32" s="544"/>
      <c r="HG32" s="544"/>
      <c r="HH32" s="544"/>
      <c r="HI32" s="544"/>
      <c r="HJ32" s="544"/>
      <c r="HK32" s="544"/>
      <c r="HL32" s="544"/>
      <c r="HM32" s="544"/>
      <c r="HN32" s="544"/>
      <c r="HO32" s="544"/>
      <c r="HP32" s="544"/>
      <c r="HQ32" s="544"/>
      <c r="HR32" s="544"/>
      <c r="HS32" s="544"/>
      <c r="HT32" s="544"/>
      <c r="HU32" s="544"/>
      <c r="HV32" s="544"/>
      <c r="HW32" s="544"/>
      <c r="HX32" s="544"/>
      <c r="HY32" s="544"/>
      <c r="HZ32" s="544"/>
      <c r="IA32" s="544"/>
      <c r="IB32" s="544"/>
      <c r="IC32" s="544"/>
      <c r="ID32" s="544"/>
      <c r="IE32" s="544"/>
      <c r="IF32" s="544"/>
      <c r="IG32" s="544"/>
      <c r="IH32" s="544"/>
      <c r="II32" s="544"/>
      <c r="IJ32" s="544"/>
      <c r="IK32" s="544"/>
      <c r="IL32" s="544"/>
      <c r="IM32" s="544"/>
      <c r="IN32" s="544"/>
      <c r="IO32" s="544"/>
      <c r="IP32" s="544"/>
      <c r="IQ32" s="544"/>
      <c r="IR32" s="544"/>
      <c r="IS32" s="544"/>
      <c r="IT32" s="544"/>
    </row>
    <row r="33" spans="13:254"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4"/>
      <c r="AA33" s="544"/>
      <c r="AB33" s="544"/>
      <c r="AC33" s="544"/>
      <c r="AD33" s="544"/>
      <c r="AE33" s="544"/>
      <c r="AF33" s="544"/>
      <c r="AG33" s="544"/>
      <c r="AH33" s="544"/>
      <c r="AI33" s="544"/>
      <c r="AJ33" s="544"/>
      <c r="AK33" s="544"/>
      <c r="AL33" s="544"/>
      <c r="AM33" s="544"/>
      <c r="AN33" s="544"/>
      <c r="AO33" s="544"/>
      <c r="AP33" s="544"/>
      <c r="AQ33" s="544"/>
      <c r="AR33" s="544"/>
      <c r="AS33" s="544"/>
      <c r="AT33" s="544"/>
      <c r="AU33" s="544"/>
      <c r="AV33" s="544"/>
      <c r="AW33" s="544"/>
      <c r="AX33" s="544"/>
      <c r="AY33" s="544"/>
      <c r="AZ33" s="544"/>
      <c r="BA33" s="544"/>
      <c r="BB33" s="544"/>
      <c r="BC33" s="544"/>
      <c r="BD33" s="544"/>
      <c r="BE33" s="544"/>
      <c r="BF33" s="544"/>
      <c r="BG33" s="544"/>
      <c r="BH33" s="544"/>
      <c r="BI33" s="544"/>
      <c r="BJ33" s="544"/>
      <c r="BK33" s="544"/>
      <c r="BL33" s="544"/>
      <c r="BM33" s="544"/>
      <c r="BN33" s="544"/>
      <c r="BO33" s="544"/>
      <c r="BP33" s="544"/>
      <c r="BQ33" s="544"/>
      <c r="BR33" s="544"/>
      <c r="BS33" s="544"/>
      <c r="BT33" s="544"/>
      <c r="BU33" s="544"/>
      <c r="BV33" s="544"/>
      <c r="BW33" s="544"/>
      <c r="BX33" s="544"/>
      <c r="BY33" s="544"/>
      <c r="BZ33" s="544"/>
      <c r="CA33" s="544"/>
      <c r="CB33" s="544"/>
      <c r="CC33" s="544"/>
      <c r="CD33" s="544"/>
      <c r="CE33" s="544"/>
      <c r="CF33" s="544"/>
      <c r="CG33" s="544"/>
      <c r="CH33" s="544"/>
      <c r="CI33" s="544"/>
      <c r="CJ33" s="544"/>
      <c r="CK33" s="544"/>
      <c r="CL33" s="544"/>
      <c r="CM33" s="544"/>
      <c r="CN33" s="544"/>
      <c r="CO33" s="544"/>
      <c r="CP33" s="544"/>
      <c r="CQ33" s="544"/>
      <c r="CR33" s="544"/>
      <c r="CS33" s="544"/>
      <c r="CT33" s="544"/>
      <c r="CU33" s="544"/>
      <c r="CV33" s="544"/>
      <c r="CW33" s="544"/>
      <c r="CX33" s="544"/>
      <c r="CY33" s="544"/>
      <c r="CZ33" s="544"/>
      <c r="DA33" s="544"/>
      <c r="DB33" s="544"/>
      <c r="DC33" s="544"/>
      <c r="DD33" s="544"/>
      <c r="DE33" s="544"/>
      <c r="DF33" s="544"/>
      <c r="DG33" s="544"/>
      <c r="DH33" s="544"/>
      <c r="DI33" s="544"/>
      <c r="DJ33" s="544"/>
      <c r="DK33" s="544"/>
      <c r="DL33" s="544"/>
      <c r="DM33" s="544"/>
      <c r="DN33" s="544"/>
      <c r="DO33" s="544"/>
      <c r="DP33" s="544"/>
      <c r="DQ33" s="544"/>
      <c r="DR33" s="544"/>
      <c r="DS33" s="544"/>
      <c r="DT33" s="544"/>
      <c r="DU33" s="544"/>
      <c r="DV33" s="544"/>
      <c r="DW33" s="544"/>
      <c r="DX33" s="544"/>
      <c r="DY33" s="544"/>
      <c r="DZ33" s="544"/>
      <c r="EA33" s="544"/>
      <c r="EB33" s="544"/>
      <c r="EC33" s="544"/>
      <c r="ED33" s="544"/>
      <c r="EE33" s="544"/>
      <c r="EF33" s="544"/>
      <c r="EG33" s="544"/>
      <c r="EH33" s="544"/>
      <c r="EI33" s="544"/>
      <c r="EJ33" s="544"/>
      <c r="EK33" s="544"/>
      <c r="EL33" s="544"/>
      <c r="EM33" s="544"/>
      <c r="EN33" s="544"/>
      <c r="EO33" s="544"/>
      <c r="EP33" s="544"/>
      <c r="EQ33" s="544"/>
      <c r="ER33" s="544"/>
      <c r="ES33" s="544"/>
      <c r="ET33" s="544"/>
      <c r="EU33" s="544"/>
      <c r="EV33" s="544"/>
      <c r="EW33" s="544"/>
      <c r="EX33" s="544"/>
      <c r="EY33" s="544"/>
      <c r="EZ33" s="544"/>
      <c r="FA33" s="544"/>
      <c r="FB33" s="544"/>
      <c r="FC33" s="544"/>
      <c r="FD33" s="544"/>
      <c r="FE33" s="544"/>
      <c r="FF33" s="544"/>
      <c r="FG33" s="544"/>
      <c r="FH33" s="544"/>
      <c r="FI33" s="544"/>
      <c r="FJ33" s="544"/>
      <c r="FK33" s="544"/>
      <c r="FL33" s="544"/>
      <c r="FM33" s="544"/>
      <c r="FN33" s="544"/>
      <c r="FO33" s="544"/>
      <c r="FP33" s="544"/>
      <c r="FQ33" s="544"/>
      <c r="FR33" s="544"/>
      <c r="FS33" s="544"/>
      <c r="FT33" s="544"/>
      <c r="FU33" s="544"/>
      <c r="FV33" s="544"/>
      <c r="FW33" s="544"/>
      <c r="FX33" s="544"/>
      <c r="FY33" s="544"/>
      <c r="FZ33" s="544"/>
      <c r="GA33" s="544"/>
      <c r="GB33" s="544"/>
      <c r="GC33" s="544"/>
      <c r="GD33" s="544"/>
      <c r="GE33" s="544"/>
      <c r="GF33" s="544"/>
      <c r="GG33" s="544"/>
      <c r="GH33" s="544"/>
      <c r="GI33" s="544"/>
      <c r="GJ33" s="544"/>
      <c r="GK33" s="544"/>
      <c r="GL33" s="544"/>
      <c r="GM33" s="544"/>
      <c r="GN33" s="544"/>
      <c r="GO33" s="544"/>
      <c r="GP33" s="544"/>
      <c r="GQ33" s="544"/>
      <c r="GR33" s="544"/>
      <c r="GS33" s="544"/>
      <c r="GT33" s="544"/>
      <c r="GU33" s="544"/>
      <c r="GV33" s="544"/>
      <c r="GW33" s="544"/>
      <c r="GX33" s="544"/>
      <c r="GY33" s="544"/>
      <c r="GZ33" s="544"/>
      <c r="HA33" s="544"/>
      <c r="HB33" s="544"/>
      <c r="HC33" s="544"/>
      <c r="HD33" s="544"/>
      <c r="HE33" s="544"/>
      <c r="HF33" s="544"/>
      <c r="HG33" s="544"/>
      <c r="HH33" s="544"/>
      <c r="HI33" s="544"/>
      <c r="HJ33" s="544"/>
      <c r="HK33" s="544"/>
      <c r="HL33" s="544"/>
      <c r="HM33" s="544"/>
      <c r="HN33" s="544"/>
      <c r="HO33" s="544"/>
      <c r="HP33" s="544"/>
      <c r="HQ33" s="544"/>
      <c r="HR33" s="544"/>
      <c r="HS33" s="544"/>
      <c r="HT33" s="544"/>
      <c r="HU33" s="544"/>
      <c r="HV33" s="544"/>
      <c r="HW33" s="544"/>
      <c r="HX33" s="544"/>
      <c r="HY33" s="544"/>
      <c r="HZ33" s="544"/>
      <c r="IA33" s="544"/>
      <c r="IB33" s="544"/>
      <c r="IC33" s="544"/>
      <c r="ID33" s="544"/>
      <c r="IE33" s="544"/>
      <c r="IF33" s="544"/>
      <c r="IG33" s="544"/>
      <c r="IH33" s="544"/>
      <c r="II33" s="544"/>
      <c r="IJ33" s="544"/>
      <c r="IK33" s="544"/>
      <c r="IL33" s="544"/>
      <c r="IM33" s="544"/>
      <c r="IN33" s="544"/>
      <c r="IO33" s="544"/>
      <c r="IP33" s="544"/>
      <c r="IQ33" s="544"/>
      <c r="IR33" s="544"/>
      <c r="IS33" s="544"/>
      <c r="IT33" s="544"/>
    </row>
    <row r="34" spans="13:254"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544"/>
      <c r="AG34" s="544"/>
      <c r="AH34" s="544"/>
      <c r="AI34" s="544"/>
      <c r="AJ34" s="544"/>
      <c r="AK34" s="544"/>
      <c r="AL34" s="544"/>
      <c r="AM34" s="544"/>
      <c r="AN34" s="544"/>
      <c r="AO34" s="544"/>
      <c r="AP34" s="544"/>
      <c r="AQ34" s="544"/>
      <c r="AR34" s="544"/>
      <c r="AS34" s="544"/>
      <c r="AT34" s="544"/>
      <c r="AU34" s="544"/>
      <c r="AV34" s="544"/>
      <c r="AW34" s="544"/>
      <c r="AX34" s="544"/>
      <c r="AY34" s="544"/>
      <c r="AZ34" s="544"/>
      <c r="BA34" s="544"/>
      <c r="BB34" s="544"/>
      <c r="BC34" s="544"/>
      <c r="BD34" s="544"/>
      <c r="BE34" s="544"/>
      <c r="BF34" s="544"/>
      <c r="BG34" s="544"/>
      <c r="BH34" s="544"/>
      <c r="BI34" s="544"/>
      <c r="BJ34" s="544"/>
      <c r="BK34" s="544"/>
      <c r="BL34" s="544"/>
      <c r="BM34" s="544"/>
      <c r="BN34" s="544"/>
      <c r="BO34" s="544"/>
      <c r="BP34" s="544"/>
      <c r="BQ34" s="544"/>
      <c r="BR34" s="544"/>
      <c r="BS34" s="544"/>
      <c r="BT34" s="544"/>
      <c r="BU34" s="544"/>
      <c r="BV34" s="544"/>
      <c r="BW34" s="544"/>
      <c r="BX34" s="544"/>
      <c r="BY34" s="544"/>
      <c r="BZ34" s="544"/>
      <c r="CA34" s="544"/>
      <c r="CB34" s="544"/>
      <c r="CC34" s="544"/>
      <c r="CD34" s="544"/>
      <c r="CE34" s="544"/>
      <c r="CF34" s="544"/>
      <c r="CG34" s="544"/>
      <c r="CH34" s="544"/>
      <c r="CI34" s="544"/>
      <c r="CJ34" s="544"/>
      <c r="CK34" s="544"/>
      <c r="CL34" s="544"/>
      <c r="CM34" s="544"/>
      <c r="CN34" s="544"/>
      <c r="CO34" s="544"/>
      <c r="CP34" s="544"/>
      <c r="CQ34" s="544"/>
      <c r="CR34" s="544"/>
      <c r="CS34" s="544"/>
      <c r="CT34" s="544"/>
      <c r="CU34" s="544"/>
      <c r="CV34" s="544"/>
      <c r="CW34" s="544"/>
      <c r="CX34" s="544"/>
      <c r="CY34" s="544"/>
      <c r="CZ34" s="544"/>
      <c r="DA34" s="544"/>
      <c r="DB34" s="544"/>
      <c r="DC34" s="544"/>
      <c r="DD34" s="544"/>
      <c r="DE34" s="544"/>
      <c r="DF34" s="544"/>
      <c r="DG34" s="544"/>
      <c r="DH34" s="544"/>
      <c r="DI34" s="544"/>
      <c r="DJ34" s="544"/>
      <c r="DK34" s="544"/>
      <c r="DL34" s="544"/>
      <c r="DM34" s="544"/>
      <c r="DN34" s="544"/>
      <c r="DO34" s="544"/>
      <c r="DP34" s="544"/>
      <c r="DQ34" s="544"/>
      <c r="DR34" s="544"/>
      <c r="DS34" s="544"/>
      <c r="DT34" s="544"/>
      <c r="DU34" s="544"/>
      <c r="DV34" s="544"/>
      <c r="DW34" s="544"/>
      <c r="DX34" s="544"/>
      <c r="DY34" s="544"/>
      <c r="DZ34" s="544"/>
      <c r="EA34" s="544"/>
      <c r="EB34" s="544"/>
      <c r="EC34" s="544"/>
      <c r="ED34" s="544"/>
      <c r="EE34" s="544"/>
      <c r="EF34" s="544"/>
      <c r="EG34" s="544"/>
      <c r="EH34" s="544"/>
      <c r="EI34" s="544"/>
      <c r="EJ34" s="544"/>
      <c r="EK34" s="544"/>
      <c r="EL34" s="544"/>
      <c r="EM34" s="544"/>
      <c r="EN34" s="544"/>
      <c r="EO34" s="544"/>
      <c r="EP34" s="544"/>
      <c r="EQ34" s="544"/>
      <c r="ER34" s="544"/>
      <c r="ES34" s="544"/>
      <c r="ET34" s="544"/>
      <c r="EU34" s="544"/>
      <c r="EV34" s="544"/>
      <c r="EW34" s="544"/>
      <c r="EX34" s="544"/>
      <c r="EY34" s="544"/>
      <c r="EZ34" s="544"/>
      <c r="FA34" s="544"/>
      <c r="FB34" s="544"/>
      <c r="FC34" s="544"/>
      <c r="FD34" s="544"/>
      <c r="FE34" s="544"/>
      <c r="FF34" s="544"/>
      <c r="FG34" s="544"/>
      <c r="FH34" s="544"/>
      <c r="FI34" s="544"/>
      <c r="FJ34" s="544"/>
      <c r="FK34" s="544"/>
      <c r="FL34" s="544"/>
      <c r="FM34" s="544"/>
      <c r="FN34" s="544"/>
      <c r="FO34" s="544"/>
      <c r="FP34" s="544"/>
      <c r="FQ34" s="544"/>
      <c r="FR34" s="544"/>
      <c r="FS34" s="544"/>
      <c r="FT34" s="544"/>
      <c r="FU34" s="544"/>
      <c r="FV34" s="544"/>
      <c r="FW34" s="544"/>
      <c r="FX34" s="544"/>
      <c r="FY34" s="544"/>
      <c r="FZ34" s="544"/>
      <c r="GA34" s="544"/>
      <c r="GB34" s="544"/>
      <c r="GC34" s="544"/>
      <c r="GD34" s="544"/>
      <c r="GE34" s="544"/>
      <c r="GF34" s="544"/>
      <c r="GG34" s="544"/>
      <c r="GH34" s="544"/>
      <c r="GI34" s="544"/>
      <c r="GJ34" s="544"/>
      <c r="GK34" s="544"/>
      <c r="GL34" s="544"/>
      <c r="GM34" s="544"/>
      <c r="GN34" s="544"/>
      <c r="GO34" s="544"/>
      <c r="GP34" s="544"/>
      <c r="GQ34" s="544"/>
      <c r="GR34" s="544"/>
      <c r="GS34" s="544"/>
      <c r="GT34" s="544"/>
      <c r="GU34" s="544"/>
      <c r="GV34" s="544"/>
      <c r="GW34" s="544"/>
      <c r="GX34" s="544"/>
      <c r="GY34" s="544"/>
      <c r="GZ34" s="544"/>
      <c r="HA34" s="544"/>
      <c r="HB34" s="544"/>
      <c r="HC34" s="544"/>
      <c r="HD34" s="544"/>
      <c r="HE34" s="544"/>
      <c r="HF34" s="544"/>
      <c r="HG34" s="544"/>
      <c r="HH34" s="544"/>
      <c r="HI34" s="544"/>
      <c r="HJ34" s="544"/>
      <c r="HK34" s="544"/>
      <c r="HL34" s="544"/>
      <c r="HM34" s="544"/>
      <c r="HN34" s="544"/>
      <c r="HO34" s="544"/>
      <c r="HP34" s="544"/>
      <c r="HQ34" s="544"/>
      <c r="HR34" s="544"/>
      <c r="HS34" s="544"/>
      <c r="HT34" s="544"/>
      <c r="HU34" s="544"/>
      <c r="HV34" s="544"/>
      <c r="HW34" s="544"/>
      <c r="HX34" s="544"/>
      <c r="HY34" s="544"/>
      <c r="HZ34" s="544"/>
      <c r="IA34" s="544"/>
      <c r="IB34" s="544"/>
      <c r="IC34" s="544"/>
      <c r="ID34" s="544"/>
      <c r="IE34" s="544"/>
      <c r="IF34" s="544"/>
      <c r="IG34" s="544"/>
      <c r="IH34" s="544"/>
      <c r="II34" s="544"/>
      <c r="IJ34" s="544"/>
      <c r="IK34" s="544"/>
      <c r="IL34" s="544"/>
      <c r="IM34" s="544"/>
      <c r="IN34" s="544"/>
      <c r="IO34" s="544"/>
      <c r="IP34" s="544"/>
      <c r="IQ34" s="544"/>
      <c r="IR34" s="544"/>
      <c r="IS34" s="544"/>
      <c r="IT34" s="544"/>
    </row>
    <row r="35" spans="13:254"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544"/>
      <c r="AA35" s="544"/>
      <c r="AB35" s="544"/>
      <c r="AC35" s="544"/>
      <c r="AD35" s="544"/>
      <c r="AE35" s="544"/>
      <c r="AF35" s="544"/>
      <c r="AG35" s="544"/>
      <c r="AH35" s="544"/>
      <c r="AI35" s="544"/>
      <c r="AJ35" s="544"/>
      <c r="AK35" s="544"/>
      <c r="AL35" s="544"/>
      <c r="AM35" s="544"/>
      <c r="AN35" s="544"/>
      <c r="AO35" s="544"/>
      <c r="AP35" s="544"/>
      <c r="AQ35" s="544"/>
      <c r="AR35" s="544"/>
      <c r="AS35" s="544"/>
      <c r="AT35" s="544"/>
      <c r="AU35" s="544"/>
      <c r="AV35" s="544"/>
      <c r="AW35" s="544"/>
      <c r="AX35" s="544"/>
      <c r="AY35" s="544"/>
      <c r="AZ35" s="544"/>
      <c r="BA35" s="544"/>
      <c r="BB35" s="544"/>
      <c r="BC35" s="544"/>
      <c r="BD35" s="544"/>
      <c r="BE35" s="544"/>
      <c r="BF35" s="544"/>
      <c r="BG35" s="544"/>
      <c r="BH35" s="544"/>
      <c r="BI35" s="544"/>
      <c r="BJ35" s="544"/>
      <c r="BK35" s="544"/>
      <c r="BL35" s="544"/>
      <c r="BM35" s="544"/>
      <c r="BN35" s="544"/>
      <c r="BO35" s="544"/>
      <c r="BP35" s="544"/>
      <c r="BQ35" s="544"/>
      <c r="BR35" s="544"/>
      <c r="BS35" s="544"/>
      <c r="BT35" s="544"/>
      <c r="BU35" s="544"/>
      <c r="BV35" s="544"/>
      <c r="BW35" s="544"/>
      <c r="BX35" s="544"/>
      <c r="BY35" s="544"/>
      <c r="BZ35" s="544"/>
      <c r="CA35" s="544"/>
      <c r="CB35" s="544"/>
      <c r="CC35" s="544"/>
      <c r="CD35" s="544"/>
      <c r="CE35" s="544"/>
      <c r="CF35" s="544"/>
      <c r="CG35" s="544"/>
      <c r="CH35" s="544"/>
      <c r="CI35" s="544"/>
      <c r="CJ35" s="544"/>
      <c r="CK35" s="544"/>
      <c r="CL35" s="544"/>
      <c r="CM35" s="544"/>
      <c r="CN35" s="544"/>
      <c r="CO35" s="544"/>
      <c r="CP35" s="544"/>
      <c r="CQ35" s="544"/>
      <c r="CR35" s="544"/>
      <c r="CS35" s="544"/>
      <c r="CT35" s="544"/>
      <c r="CU35" s="544"/>
      <c r="CV35" s="544"/>
      <c r="CW35" s="544"/>
      <c r="CX35" s="544"/>
      <c r="CY35" s="544"/>
      <c r="CZ35" s="544"/>
      <c r="DA35" s="544"/>
      <c r="DB35" s="544"/>
      <c r="DC35" s="544"/>
      <c r="DD35" s="544"/>
      <c r="DE35" s="544"/>
      <c r="DF35" s="544"/>
      <c r="DG35" s="544"/>
      <c r="DH35" s="544"/>
      <c r="DI35" s="544"/>
      <c r="DJ35" s="544"/>
      <c r="DK35" s="544"/>
      <c r="DL35" s="544"/>
      <c r="DM35" s="544"/>
      <c r="DN35" s="544"/>
      <c r="DO35" s="544"/>
      <c r="DP35" s="544"/>
      <c r="DQ35" s="544"/>
      <c r="DR35" s="544"/>
      <c r="DS35" s="544"/>
      <c r="DT35" s="544"/>
      <c r="DU35" s="544"/>
      <c r="DV35" s="544"/>
      <c r="DW35" s="544"/>
      <c r="DX35" s="544"/>
      <c r="DY35" s="544"/>
      <c r="DZ35" s="544"/>
      <c r="EA35" s="544"/>
      <c r="EB35" s="544"/>
      <c r="EC35" s="544"/>
      <c r="ED35" s="544"/>
      <c r="EE35" s="544"/>
      <c r="EF35" s="544"/>
      <c r="EG35" s="544"/>
      <c r="EH35" s="544"/>
      <c r="EI35" s="544"/>
      <c r="EJ35" s="544"/>
      <c r="EK35" s="544"/>
      <c r="EL35" s="544"/>
      <c r="EM35" s="544"/>
      <c r="EN35" s="544"/>
      <c r="EO35" s="544"/>
      <c r="EP35" s="544"/>
      <c r="EQ35" s="544"/>
      <c r="ER35" s="544"/>
      <c r="ES35" s="544"/>
      <c r="ET35" s="544"/>
      <c r="EU35" s="544"/>
      <c r="EV35" s="544"/>
      <c r="EW35" s="544"/>
      <c r="EX35" s="544"/>
      <c r="EY35" s="544"/>
      <c r="EZ35" s="544"/>
      <c r="FA35" s="544"/>
      <c r="FB35" s="544"/>
      <c r="FC35" s="544"/>
      <c r="FD35" s="544"/>
      <c r="FE35" s="544"/>
      <c r="FF35" s="544"/>
      <c r="FG35" s="544"/>
      <c r="FH35" s="544"/>
      <c r="FI35" s="544"/>
      <c r="FJ35" s="544"/>
      <c r="FK35" s="544"/>
      <c r="FL35" s="544"/>
      <c r="FM35" s="544"/>
      <c r="FN35" s="544"/>
      <c r="FO35" s="544"/>
      <c r="FP35" s="544"/>
      <c r="FQ35" s="544"/>
      <c r="FR35" s="544"/>
      <c r="FS35" s="544"/>
      <c r="FT35" s="544"/>
      <c r="FU35" s="544"/>
      <c r="FV35" s="544"/>
      <c r="FW35" s="544"/>
      <c r="FX35" s="544"/>
      <c r="FY35" s="544"/>
      <c r="FZ35" s="544"/>
      <c r="GA35" s="544"/>
      <c r="GB35" s="544"/>
      <c r="GC35" s="544"/>
      <c r="GD35" s="544"/>
      <c r="GE35" s="544"/>
      <c r="GF35" s="544"/>
      <c r="GG35" s="544"/>
      <c r="GH35" s="544"/>
      <c r="GI35" s="544"/>
      <c r="GJ35" s="544"/>
      <c r="GK35" s="544"/>
      <c r="GL35" s="544"/>
      <c r="GM35" s="544"/>
      <c r="GN35" s="544"/>
      <c r="GO35" s="544"/>
      <c r="GP35" s="544"/>
      <c r="GQ35" s="544"/>
      <c r="GR35" s="544"/>
      <c r="GS35" s="544"/>
      <c r="GT35" s="544"/>
      <c r="GU35" s="544"/>
      <c r="GV35" s="544"/>
      <c r="GW35" s="544"/>
      <c r="GX35" s="544"/>
      <c r="GY35" s="544"/>
      <c r="GZ35" s="544"/>
      <c r="HA35" s="544"/>
      <c r="HB35" s="544"/>
      <c r="HC35" s="544"/>
      <c r="HD35" s="544"/>
      <c r="HE35" s="544"/>
      <c r="HF35" s="544"/>
      <c r="HG35" s="544"/>
      <c r="HH35" s="544"/>
      <c r="HI35" s="544"/>
      <c r="HJ35" s="544"/>
      <c r="HK35" s="544"/>
      <c r="HL35" s="544"/>
      <c r="HM35" s="544"/>
      <c r="HN35" s="544"/>
      <c r="HO35" s="544"/>
      <c r="HP35" s="544"/>
      <c r="HQ35" s="544"/>
      <c r="HR35" s="544"/>
      <c r="HS35" s="544"/>
      <c r="HT35" s="544"/>
      <c r="HU35" s="544"/>
      <c r="HV35" s="544"/>
      <c r="HW35" s="544"/>
      <c r="HX35" s="544"/>
      <c r="HY35" s="544"/>
      <c r="HZ35" s="544"/>
      <c r="IA35" s="544"/>
      <c r="IB35" s="544"/>
      <c r="IC35" s="544"/>
      <c r="ID35" s="544"/>
      <c r="IE35" s="544"/>
      <c r="IF35" s="544"/>
      <c r="IG35" s="544"/>
      <c r="IH35" s="544"/>
      <c r="II35" s="544"/>
      <c r="IJ35" s="544"/>
      <c r="IK35" s="544"/>
      <c r="IL35" s="544"/>
      <c r="IM35" s="544"/>
      <c r="IN35" s="544"/>
      <c r="IO35" s="544"/>
      <c r="IP35" s="544"/>
      <c r="IQ35" s="544"/>
      <c r="IR35" s="544"/>
      <c r="IS35" s="544"/>
      <c r="IT35" s="544"/>
    </row>
    <row r="36" spans="13:254">
      <c r="M36" s="544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44"/>
      <c r="Z36" s="544"/>
      <c r="AA36" s="544"/>
      <c r="AB36" s="544"/>
      <c r="AC36" s="544"/>
      <c r="AD36" s="544"/>
      <c r="AE36" s="544"/>
      <c r="AF36" s="544"/>
      <c r="AG36" s="544"/>
      <c r="AH36" s="544"/>
      <c r="AI36" s="544"/>
      <c r="AJ36" s="544"/>
      <c r="AK36" s="544"/>
      <c r="AL36" s="544"/>
      <c r="AM36" s="544"/>
      <c r="AN36" s="544"/>
      <c r="AO36" s="544"/>
      <c r="AP36" s="544"/>
      <c r="AQ36" s="544"/>
      <c r="AR36" s="544"/>
      <c r="AS36" s="544"/>
      <c r="AT36" s="544"/>
      <c r="AU36" s="544"/>
      <c r="AV36" s="544"/>
      <c r="AW36" s="544"/>
      <c r="AX36" s="544"/>
      <c r="AY36" s="544"/>
      <c r="AZ36" s="544"/>
      <c r="BA36" s="544"/>
      <c r="BB36" s="544"/>
      <c r="BC36" s="544"/>
      <c r="BD36" s="544"/>
      <c r="BE36" s="544"/>
      <c r="BF36" s="544"/>
      <c r="BG36" s="544"/>
      <c r="BH36" s="544"/>
      <c r="BI36" s="544"/>
      <c r="BJ36" s="544"/>
      <c r="BK36" s="544"/>
      <c r="BL36" s="544"/>
      <c r="BM36" s="544"/>
      <c r="BN36" s="544"/>
      <c r="BO36" s="544"/>
      <c r="BP36" s="544"/>
      <c r="BQ36" s="544"/>
      <c r="BR36" s="544"/>
      <c r="BS36" s="544"/>
      <c r="BT36" s="544"/>
      <c r="BU36" s="544"/>
      <c r="BV36" s="544"/>
      <c r="BW36" s="544"/>
      <c r="BX36" s="544"/>
      <c r="BY36" s="544"/>
      <c r="BZ36" s="544"/>
      <c r="CA36" s="544"/>
      <c r="CB36" s="544"/>
      <c r="CC36" s="544"/>
      <c r="CD36" s="544"/>
      <c r="CE36" s="544"/>
      <c r="CF36" s="544"/>
      <c r="CG36" s="544"/>
      <c r="CH36" s="544"/>
      <c r="CI36" s="544"/>
      <c r="CJ36" s="544"/>
      <c r="CK36" s="544"/>
      <c r="CL36" s="544"/>
      <c r="CM36" s="544"/>
      <c r="CN36" s="544"/>
      <c r="CO36" s="544"/>
      <c r="CP36" s="544"/>
      <c r="CQ36" s="544"/>
      <c r="CR36" s="544"/>
      <c r="CS36" s="544"/>
      <c r="CT36" s="544"/>
      <c r="CU36" s="544"/>
      <c r="CV36" s="544"/>
      <c r="CW36" s="544"/>
      <c r="CX36" s="544"/>
      <c r="CY36" s="544"/>
      <c r="CZ36" s="544"/>
      <c r="DA36" s="544"/>
      <c r="DB36" s="544"/>
      <c r="DC36" s="544"/>
      <c r="DD36" s="544"/>
      <c r="DE36" s="544"/>
      <c r="DF36" s="544"/>
      <c r="DG36" s="544"/>
      <c r="DH36" s="544"/>
      <c r="DI36" s="544"/>
      <c r="DJ36" s="544"/>
      <c r="DK36" s="544"/>
      <c r="DL36" s="544"/>
      <c r="DM36" s="544"/>
      <c r="DN36" s="544"/>
      <c r="DO36" s="544"/>
      <c r="DP36" s="544"/>
      <c r="DQ36" s="544"/>
      <c r="DR36" s="544"/>
      <c r="DS36" s="544"/>
      <c r="DT36" s="544"/>
      <c r="DU36" s="544"/>
      <c r="DV36" s="544"/>
      <c r="DW36" s="544"/>
      <c r="DX36" s="544"/>
      <c r="DY36" s="544"/>
      <c r="DZ36" s="544"/>
      <c r="EA36" s="544"/>
      <c r="EB36" s="544"/>
      <c r="EC36" s="544"/>
      <c r="ED36" s="544"/>
      <c r="EE36" s="544"/>
      <c r="EF36" s="544"/>
      <c r="EG36" s="544"/>
      <c r="EH36" s="544"/>
      <c r="EI36" s="544"/>
      <c r="EJ36" s="544"/>
      <c r="EK36" s="544"/>
      <c r="EL36" s="544"/>
      <c r="EM36" s="544"/>
      <c r="EN36" s="544"/>
      <c r="EO36" s="544"/>
      <c r="EP36" s="544"/>
      <c r="EQ36" s="544"/>
      <c r="ER36" s="544"/>
      <c r="ES36" s="544"/>
      <c r="ET36" s="544"/>
      <c r="EU36" s="544"/>
      <c r="EV36" s="544"/>
      <c r="EW36" s="544"/>
      <c r="EX36" s="544"/>
      <c r="EY36" s="544"/>
      <c r="EZ36" s="544"/>
      <c r="FA36" s="544"/>
      <c r="FB36" s="544"/>
      <c r="FC36" s="544"/>
      <c r="FD36" s="544"/>
      <c r="FE36" s="544"/>
      <c r="FF36" s="544"/>
      <c r="FG36" s="544"/>
      <c r="FH36" s="544"/>
      <c r="FI36" s="544"/>
      <c r="FJ36" s="544"/>
      <c r="FK36" s="544"/>
      <c r="FL36" s="544"/>
      <c r="FM36" s="544"/>
      <c r="FN36" s="544"/>
      <c r="FO36" s="544"/>
      <c r="FP36" s="544"/>
      <c r="FQ36" s="544"/>
      <c r="FR36" s="544"/>
      <c r="FS36" s="544"/>
      <c r="FT36" s="544"/>
      <c r="FU36" s="544"/>
      <c r="FV36" s="544"/>
      <c r="FW36" s="544"/>
      <c r="FX36" s="544"/>
      <c r="FY36" s="544"/>
      <c r="FZ36" s="544"/>
      <c r="GA36" s="544"/>
      <c r="GB36" s="544"/>
      <c r="GC36" s="544"/>
      <c r="GD36" s="544"/>
      <c r="GE36" s="544"/>
      <c r="GF36" s="544"/>
      <c r="GG36" s="544"/>
      <c r="GH36" s="544"/>
      <c r="GI36" s="544"/>
      <c r="GJ36" s="544"/>
      <c r="GK36" s="544"/>
      <c r="GL36" s="544"/>
      <c r="GM36" s="544"/>
      <c r="GN36" s="544"/>
      <c r="GO36" s="544"/>
      <c r="GP36" s="544"/>
      <c r="GQ36" s="544"/>
      <c r="GR36" s="544"/>
      <c r="GS36" s="544"/>
      <c r="GT36" s="544"/>
      <c r="GU36" s="544"/>
      <c r="GV36" s="544"/>
      <c r="GW36" s="544"/>
      <c r="GX36" s="544"/>
      <c r="GY36" s="544"/>
      <c r="GZ36" s="544"/>
      <c r="HA36" s="544"/>
      <c r="HB36" s="544"/>
      <c r="HC36" s="544"/>
      <c r="HD36" s="544"/>
      <c r="HE36" s="544"/>
      <c r="HF36" s="544"/>
      <c r="HG36" s="544"/>
      <c r="HH36" s="544"/>
      <c r="HI36" s="544"/>
      <c r="HJ36" s="544"/>
      <c r="HK36" s="544"/>
      <c r="HL36" s="544"/>
      <c r="HM36" s="544"/>
      <c r="HN36" s="544"/>
      <c r="HO36" s="544"/>
      <c r="HP36" s="544"/>
      <c r="HQ36" s="544"/>
      <c r="HR36" s="544"/>
      <c r="HS36" s="544"/>
      <c r="HT36" s="544"/>
      <c r="HU36" s="544"/>
      <c r="HV36" s="544"/>
      <c r="HW36" s="544"/>
      <c r="HX36" s="544"/>
      <c r="HY36" s="544"/>
      <c r="HZ36" s="544"/>
      <c r="IA36" s="544"/>
      <c r="IB36" s="544"/>
      <c r="IC36" s="544"/>
      <c r="ID36" s="544"/>
      <c r="IE36" s="544"/>
      <c r="IF36" s="544"/>
      <c r="IG36" s="544"/>
      <c r="IH36" s="544"/>
      <c r="II36" s="544"/>
      <c r="IJ36" s="544"/>
      <c r="IK36" s="544"/>
      <c r="IL36" s="544"/>
      <c r="IM36" s="544"/>
      <c r="IN36" s="544"/>
      <c r="IO36" s="544"/>
      <c r="IP36" s="544"/>
      <c r="IQ36" s="544"/>
      <c r="IR36" s="544"/>
      <c r="IS36" s="544"/>
      <c r="IT36" s="544"/>
    </row>
    <row r="37" spans="13:254">
      <c r="M37" s="544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44"/>
      <c r="Z37" s="544"/>
      <c r="AA37" s="544"/>
      <c r="AB37" s="544"/>
      <c r="AC37" s="544"/>
      <c r="AD37" s="544"/>
      <c r="AE37" s="544"/>
      <c r="AF37" s="544"/>
      <c r="AG37" s="544"/>
      <c r="AH37" s="544"/>
      <c r="AI37" s="544"/>
      <c r="AJ37" s="544"/>
      <c r="AK37" s="544"/>
      <c r="AL37" s="544"/>
      <c r="AM37" s="544"/>
      <c r="AN37" s="544"/>
      <c r="AO37" s="544"/>
      <c r="AP37" s="544"/>
      <c r="AQ37" s="544"/>
      <c r="AR37" s="544"/>
      <c r="AS37" s="544"/>
      <c r="AT37" s="544"/>
      <c r="AU37" s="544"/>
      <c r="AV37" s="544"/>
      <c r="AW37" s="544"/>
      <c r="AX37" s="544"/>
      <c r="AY37" s="544"/>
      <c r="AZ37" s="544"/>
      <c r="BA37" s="544"/>
      <c r="BB37" s="544"/>
      <c r="BC37" s="544"/>
      <c r="BD37" s="544"/>
      <c r="BE37" s="544"/>
      <c r="BF37" s="544"/>
      <c r="BG37" s="544"/>
      <c r="BH37" s="544"/>
      <c r="BI37" s="544"/>
      <c r="BJ37" s="544"/>
      <c r="BK37" s="544"/>
      <c r="BL37" s="544"/>
      <c r="BM37" s="544"/>
      <c r="BN37" s="544"/>
      <c r="BO37" s="544"/>
      <c r="BP37" s="544"/>
      <c r="BQ37" s="544"/>
      <c r="BR37" s="544"/>
      <c r="BS37" s="544"/>
      <c r="BT37" s="544"/>
      <c r="BU37" s="544"/>
      <c r="BV37" s="544"/>
      <c r="BW37" s="544"/>
      <c r="BX37" s="544"/>
      <c r="BY37" s="544"/>
      <c r="BZ37" s="544"/>
      <c r="CA37" s="544"/>
      <c r="CB37" s="544"/>
      <c r="CC37" s="544"/>
      <c r="CD37" s="544"/>
      <c r="CE37" s="544"/>
      <c r="CF37" s="544"/>
      <c r="CG37" s="544"/>
      <c r="CH37" s="544"/>
      <c r="CI37" s="544"/>
      <c r="CJ37" s="544"/>
      <c r="CK37" s="544"/>
      <c r="CL37" s="544"/>
      <c r="CM37" s="544"/>
      <c r="CN37" s="544"/>
      <c r="CO37" s="544"/>
      <c r="CP37" s="544"/>
      <c r="CQ37" s="544"/>
      <c r="CR37" s="544"/>
      <c r="CS37" s="544"/>
      <c r="CT37" s="544"/>
      <c r="CU37" s="544"/>
      <c r="CV37" s="544"/>
      <c r="CW37" s="544"/>
      <c r="CX37" s="544"/>
      <c r="CY37" s="544"/>
      <c r="CZ37" s="544"/>
      <c r="DA37" s="544"/>
      <c r="DB37" s="544"/>
      <c r="DC37" s="544"/>
      <c r="DD37" s="544"/>
      <c r="DE37" s="544"/>
      <c r="DF37" s="544"/>
      <c r="DG37" s="544"/>
      <c r="DH37" s="544"/>
      <c r="DI37" s="544"/>
      <c r="DJ37" s="544"/>
      <c r="DK37" s="544"/>
      <c r="DL37" s="544"/>
      <c r="DM37" s="544"/>
      <c r="DN37" s="544"/>
      <c r="DO37" s="544"/>
      <c r="DP37" s="544"/>
      <c r="DQ37" s="544"/>
      <c r="DR37" s="544"/>
      <c r="DS37" s="544"/>
      <c r="DT37" s="544"/>
      <c r="DU37" s="544"/>
      <c r="DV37" s="544"/>
      <c r="DW37" s="544"/>
      <c r="DX37" s="544"/>
      <c r="DY37" s="544"/>
      <c r="DZ37" s="544"/>
      <c r="EA37" s="544"/>
      <c r="EB37" s="544"/>
      <c r="EC37" s="544"/>
      <c r="ED37" s="544"/>
      <c r="EE37" s="544"/>
      <c r="EF37" s="544"/>
      <c r="EG37" s="544"/>
      <c r="EH37" s="544"/>
      <c r="EI37" s="544"/>
      <c r="EJ37" s="544"/>
      <c r="EK37" s="544"/>
      <c r="EL37" s="544"/>
      <c r="EM37" s="544"/>
      <c r="EN37" s="544"/>
      <c r="EO37" s="544"/>
      <c r="EP37" s="544"/>
      <c r="EQ37" s="544"/>
      <c r="ER37" s="544"/>
      <c r="ES37" s="544"/>
      <c r="ET37" s="544"/>
      <c r="EU37" s="544"/>
      <c r="EV37" s="544"/>
      <c r="EW37" s="544"/>
      <c r="EX37" s="544"/>
      <c r="EY37" s="544"/>
      <c r="EZ37" s="544"/>
      <c r="FA37" s="544"/>
      <c r="FB37" s="544"/>
      <c r="FC37" s="544"/>
      <c r="FD37" s="544"/>
      <c r="FE37" s="544"/>
      <c r="FF37" s="544"/>
      <c r="FG37" s="544"/>
      <c r="FH37" s="544"/>
      <c r="FI37" s="544"/>
      <c r="FJ37" s="544"/>
      <c r="FK37" s="544"/>
      <c r="FL37" s="544"/>
      <c r="FM37" s="544"/>
      <c r="FN37" s="544"/>
      <c r="FO37" s="544"/>
      <c r="FP37" s="544"/>
      <c r="FQ37" s="544"/>
      <c r="FR37" s="544"/>
      <c r="FS37" s="544"/>
      <c r="FT37" s="544"/>
      <c r="FU37" s="544"/>
      <c r="FV37" s="544"/>
      <c r="FW37" s="544"/>
      <c r="FX37" s="544"/>
      <c r="FY37" s="544"/>
      <c r="FZ37" s="544"/>
      <c r="GA37" s="544"/>
      <c r="GB37" s="544"/>
      <c r="GC37" s="544"/>
      <c r="GD37" s="544"/>
      <c r="GE37" s="544"/>
      <c r="GF37" s="544"/>
      <c r="GG37" s="544"/>
      <c r="GH37" s="544"/>
      <c r="GI37" s="544"/>
      <c r="GJ37" s="544"/>
      <c r="GK37" s="544"/>
      <c r="GL37" s="544"/>
      <c r="GM37" s="544"/>
      <c r="GN37" s="544"/>
      <c r="GO37" s="544"/>
      <c r="GP37" s="544"/>
      <c r="GQ37" s="544"/>
      <c r="GR37" s="544"/>
      <c r="GS37" s="544"/>
      <c r="GT37" s="544"/>
      <c r="GU37" s="544"/>
      <c r="GV37" s="544"/>
      <c r="GW37" s="544"/>
      <c r="GX37" s="544"/>
      <c r="GY37" s="544"/>
      <c r="GZ37" s="544"/>
      <c r="HA37" s="544"/>
      <c r="HB37" s="544"/>
      <c r="HC37" s="544"/>
      <c r="HD37" s="544"/>
      <c r="HE37" s="544"/>
      <c r="HF37" s="544"/>
      <c r="HG37" s="544"/>
      <c r="HH37" s="544"/>
      <c r="HI37" s="544"/>
      <c r="HJ37" s="544"/>
      <c r="HK37" s="544"/>
      <c r="HL37" s="544"/>
      <c r="HM37" s="544"/>
      <c r="HN37" s="544"/>
      <c r="HO37" s="544"/>
      <c r="HP37" s="544"/>
      <c r="HQ37" s="544"/>
      <c r="HR37" s="544"/>
      <c r="HS37" s="544"/>
      <c r="HT37" s="544"/>
      <c r="HU37" s="544"/>
      <c r="HV37" s="544"/>
      <c r="HW37" s="544"/>
      <c r="HX37" s="544"/>
      <c r="HY37" s="544"/>
      <c r="HZ37" s="544"/>
      <c r="IA37" s="544"/>
      <c r="IB37" s="544"/>
      <c r="IC37" s="544"/>
      <c r="ID37" s="544"/>
      <c r="IE37" s="544"/>
      <c r="IF37" s="544"/>
      <c r="IG37" s="544"/>
      <c r="IH37" s="544"/>
      <c r="II37" s="544"/>
      <c r="IJ37" s="544"/>
      <c r="IK37" s="544"/>
      <c r="IL37" s="544"/>
      <c r="IM37" s="544"/>
      <c r="IN37" s="544"/>
      <c r="IO37" s="544"/>
      <c r="IP37" s="544"/>
      <c r="IQ37" s="544"/>
      <c r="IR37" s="544"/>
      <c r="IS37" s="544"/>
      <c r="IT37" s="544"/>
    </row>
    <row r="38" spans="13:254" ht="15.6" customHeight="1"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4"/>
      <c r="AD38" s="544"/>
      <c r="AE38" s="544"/>
      <c r="AF38" s="544"/>
      <c r="AG38" s="544"/>
      <c r="AH38" s="544"/>
      <c r="AI38" s="544"/>
      <c r="AJ38" s="544"/>
      <c r="AK38" s="544"/>
      <c r="AL38" s="544"/>
      <c r="AM38" s="544"/>
      <c r="AN38" s="544"/>
      <c r="AO38" s="544"/>
      <c r="AP38" s="544"/>
      <c r="AQ38" s="544"/>
      <c r="AR38" s="544"/>
      <c r="AS38" s="544"/>
      <c r="AT38" s="544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44"/>
      <c r="BG38" s="544"/>
      <c r="BH38" s="544"/>
      <c r="BI38" s="544"/>
      <c r="BJ38" s="544"/>
      <c r="BK38" s="544"/>
      <c r="BL38" s="544"/>
      <c r="BM38" s="544"/>
      <c r="BN38" s="544"/>
      <c r="BO38" s="544"/>
      <c r="BP38" s="544"/>
      <c r="BQ38" s="544"/>
      <c r="BR38" s="544"/>
      <c r="BS38" s="544"/>
      <c r="BT38" s="544"/>
      <c r="BU38" s="544"/>
      <c r="BV38" s="544"/>
      <c r="BW38" s="544"/>
      <c r="BX38" s="544"/>
      <c r="BY38" s="544"/>
      <c r="BZ38" s="544"/>
      <c r="CA38" s="544"/>
      <c r="CB38" s="544"/>
      <c r="CC38" s="544"/>
      <c r="CD38" s="544"/>
      <c r="CE38" s="544"/>
      <c r="CF38" s="544"/>
      <c r="CG38" s="544"/>
      <c r="CH38" s="544"/>
      <c r="CI38" s="544"/>
      <c r="CJ38" s="544"/>
      <c r="CK38" s="544"/>
      <c r="CL38" s="544"/>
      <c r="CM38" s="544"/>
      <c r="CN38" s="544"/>
      <c r="CO38" s="544"/>
      <c r="CP38" s="544"/>
      <c r="CQ38" s="544"/>
      <c r="CR38" s="544"/>
      <c r="CS38" s="544"/>
      <c r="CT38" s="544"/>
      <c r="CU38" s="544"/>
      <c r="CV38" s="544"/>
      <c r="CW38" s="544"/>
      <c r="CX38" s="544"/>
      <c r="CY38" s="544"/>
      <c r="CZ38" s="544"/>
      <c r="DA38" s="544"/>
      <c r="DB38" s="544"/>
      <c r="DC38" s="544"/>
      <c r="DD38" s="544"/>
      <c r="DE38" s="544"/>
      <c r="DF38" s="544"/>
      <c r="DG38" s="544"/>
      <c r="DH38" s="544"/>
      <c r="DI38" s="544"/>
      <c r="DJ38" s="544"/>
      <c r="DK38" s="544"/>
      <c r="DL38" s="544"/>
      <c r="DM38" s="544"/>
      <c r="DN38" s="544"/>
      <c r="DO38" s="544"/>
      <c r="DP38" s="544"/>
      <c r="DQ38" s="544"/>
      <c r="DR38" s="544"/>
      <c r="DS38" s="544"/>
      <c r="DT38" s="544"/>
      <c r="DU38" s="544"/>
      <c r="DV38" s="544"/>
      <c r="DW38" s="544"/>
      <c r="DX38" s="544"/>
      <c r="DY38" s="544"/>
      <c r="DZ38" s="544"/>
      <c r="EA38" s="544"/>
      <c r="EB38" s="544"/>
      <c r="EC38" s="544"/>
      <c r="ED38" s="544"/>
      <c r="EE38" s="544"/>
      <c r="EF38" s="544"/>
      <c r="EG38" s="544"/>
      <c r="EH38" s="544"/>
      <c r="EI38" s="544"/>
      <c r="EJ38" s="544"/>
      <c r="EK38" s="544"/>
      <c r="EL38" s="544"/>
      <c r="EM38" s="544"/>
      <c r="EN38" s="544"/>
      <c r="EO38" s="544"/>
      <c r="EP38" s="544"/>
      <c r="EQ38" s="544"/>
      <c r="ER38" s="544"/>
      <c r="ES38" s="544"/>
      <c r="ET38" s="544"/>
      <c r="EU38" s="544"/>
      <c r="EV38" s="544"/>
      <c r="EW38" s="544"/>
      <c r="EX38" s="544"/>
      <c r="EY38" s="544"/>
      <c r="EZ38" s="544"/>
      <c r="FA38" s="544"/>
      <c r="FB38" s="544"/>
      <c r="FC38" s="544"/>
      <c r="FD38" s="544"/>
      <c r="FE38" s="544"/>
      <c r="FF38" s="544"/>
      <c r="FG38" s="544"/>
      <c r="FH38" s="544"/>
      <c r="FI38" s="544"/>
      <c r="FJ38" s="544"/>
      <c r="FK38" s="544"/>
      <c r="FL38" s="544"/>
      <c r="FM38" s="544"/>
      <c r="FN38" s="544"/>
      <c r="FO38" s="544"/>
      <c r="FP38" s="544"/>
      <c r="FQ38" s="544"/>
      <c r="FR38" s="544"/>
      <c r="FS38" s="544"/>
      <c r="FT38" s="544"/>
      <c r="FU38" s="544"/>
      <c r="FV38" s="544"/>
      <c r="FW38" s="544"/>
      <c r="FX38" s="544"/>
      <c r="FY38" s="544"/>
      <c r="FZ38" s="544"/>
      <c r="GA38" s="544"/>
      <c r="GB38" s="544"/>
      <c r="GC38" s="544"/>
      <c r="GD38" s="544"/>
      <c r="GE38" s="544"/>
      <c r="GF38" s="544"/>
      <c r="GG38" s="544"/>
      <c r="GH38" s="544"/>
      <c r="GI38" s="544"/>
      <c r="GJ38" s="544"/>
      <c r="GK38" s="544"/>
      <c r="GL38" s="544"/>
      <c r="GM38" s="544"/>
      <c r="GN38" s="544"/>
      <c r="GO38" s="544"/>
      <c r="GP38" s="544"/>
      <c r="GQ38" s="544"/>
      <c r="GR38" s="544"/>
      <c r="GS38" s="544"/>
      <c r="GT38" s="544"/>
      <c r="GU38" s="544"/>
      <c r="GV38" s="544"/>
      <c r="GW38" s="544"/>
      <c r="GX38" s="544"/>
      <c r="GY38" s="544"/>
      <c r="GZ38" s="544"/>
      <c r="HA38" s="544"/>
      <c r="HB38" s="544"/>
      <c r="HC38" s="544"/>
      <c r="HD38" s="544"/>
      <c r="HE38" s="544"/>
      <c r="HF38" s="544"/>
      <c r="HG38" s="544"/>
      <c r="HH38" s="544"/>
      <c r="HI38" s="544"/>
      <c r="HJ38" s="544"/>
      <c r="HK38" s="544"/>
      <c r="HL38" s="544"/>
      <c r="HM38" s="544"/>
      <c r="HN38" s="544"/>
      <c r="HO38" s="544"/>
      <c r="HP38" s="544"/>
      <c r="HQ38" s="544"/>
      <c r="HR38" s="544"/>
      <c r="HS38" s="544"/>
      <c r="HT38" s="544"/>
      <c r="HU38" s="544"/>
      <c r="HV38" s="544"/>
      <c r="HW38" s="544"/>
      <c r="HX38" s="544"/>
      <c r="HY38" s="544"/>
      <c r="HZ38" s="544"/>
      <c r="IA38" s="544"/>
      <c r="IB38" s="544"/>
      <c r="IC38" s="544"/>
      <c r="ID38" s="544"/>
      <c r="IE38" s="544"/>
      <c r="IF38" s="544"/>
      <c r="IG38" s="544"/>
      <c r="IH38" s="544"/>
      <c r="II38" s="544"/>
      <c r="IJ38" s="544"/>
      <c r="IK38" s="544"/>
      <c r="IL38" s="544"/>
      <c r="IM38" s="544"/>
      <c r="IN38" s="544"/>
      <c r="IO38" s="544"/>
      <c r="IP38" s="544"/>
      <c r="IQ38" s="544"/>
      <c r="IR38" s="544"/>
      <c r="IS38" s="544"/>
      <c r="IT38" s="544"/>
    </row>
    <row r="39" spans="13:254" ht="15.6" customHeight="1">
      <c r="M39" s="544"/>
      <c r="N39" s="544"/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44"/>
      <c r="AD39" s="544"/>
      <c r="AE39" s="544"/>
      <c r="AF39" s="544"/>
      <c r="AG39" s="544"/>
      <c r="AH39" s="544"/>
      <c r="AI39" s="544"/>
      <c r="AJ39" s="544"/>
      <c r="AK39" s="544"/>
      <c r="AL39" s="544"/>
      <c r="AM39" s="544"/>
      <c r="AN39" s="544"/>
      <c r="AO39" s="544"/>
      <c r="AP39" s="544"/>
      <c r="AQ39" s="544"/>
      <c r="AR39" s="544"/>
      <c r="AS39" s="544"/>
      <c r="AT39" s="544"/>
      <c r="AU39" s="544"/>
      <c r="AV39" s="544"/>
      <c r="AW39" s="544"/>
      <c r="AX39" s="544"/>
      <c r="AY39" s="544"/>
      <c r="AZ39" s="544"/>
      <c r="BA39" s="544"/>
      <c r="BB39" s="544"/>
      <c r="BC39" s="544"/>
      <c r="BD39" s="544"/>
      <c r="BE39" s="544"/>
      <c r="BF39" s="544"/>
      <c r="BG39" s="544"/>
      <c r="BH39" s="544"/>
      <c r="BI39" s="544"/>
      <c r="BJ39" s="544"/>
      <c r="BK39" s="544"/>
      <c r="BL39" s="544"/>
      <c r="BM39" s="544"/>
      <c r="BN39" s="544"/>
      <c r="BO39" s="544"/>
      <c r="BP39" s="544"/>
      <c r="BQ39" s="544"/>
      <c r="BR39" s="544"/>
      <c r="BS39" s="544"/>
      <c r="BT39" s="544"/>
      <c r="BU39" s="544"/>
      <c r="BV39" s="544"/>
      <c r="BW39" s="544"/>
      <c r="BX39" s="544"/>
      <c r="BY39" s="544"/>
      <c r="BZ39" s="544"/>
      <c r="CA39" s="544"/>
      <c r="CB39" s="544"/>
      <c r="CC39" s="544"/>
      <c r="CD39" s="544"/>
      <c r="CE39" s="544"/>
      <c r="CF39" s="544"/>
      <c r="CG39" s="544"/>
      <c r="CH39" s="544"/>
      <c r="CI39" s="544"/>
      <c r="CJ39" s="544"/>
      <c r="CK39" s="544"/>
      <c r="CL39" s="544"/>
      <c r="CM39" s="544"/>
      <c r="CN39" s="544"/>
      <c r="CO39" s="544"/>
      <c r="CP39" s="544"/>
      <c r="CQ39" s="544"/>
      <c r="CR39" s="544"/>
      <c r="CS39" s="544"/>
      <c r="CT39" s="544"/>
      <c r="CU39" s="544"/>
      <c r="CV39" s="544"/>
      <c r="CW39" s="544"/>
      <c r="CX39" s="544"/>
      <c r="CY39" s="544"/>
      <c r="CZ39" s="544"/>
      <c r="DA39" s="544"/>
      <c r="DB39" s="544"/>
      <c r="DC39" s="544"/>
      <c r="DD39" s="544"/>
      <c r="DE39" s="544"/>
      <c r="DF39" s="544"/>
      <c r="DG39" s="544"/>
      <c r="DH39" s="544"/>
      <c r="DI39" s="544"/>
      <c r="DJ39" s="544"/>
      <c r="DK39" s="544"/>
      <c r="DL39" s="544"/>
      <c r="DM39" s="544"/>
      <c r="DN39" s="544"/>
      <c r="DO39" s="544"/>
      <c r="DP39" s="544"/>
      <c r="DQ39" s="544"/>
      <c r="DR39" s="544"/>
      <c r="DS39" s="544"/>
      <c r="DT39" s="544"/>
      <c r="DU39" s="544"/>
      <c r="DV39" s="544"/>
      <c r="DW39" s="544"/>
      <c r="DX39" s="544"/>
      <c r="DY39" s="544"/>
      <c r="DZ39" s="544"/>
      <c r="EA39" s="544"/>
      <c r="EB39" s="544"/>
      <c r="EC39" s="544"/>
      <c r="ED39" s="544"/>
      <c r="EE39" s="544"/>
      <c r="EF39" s="544"/>
      <c r="EG39" s="544"/>
      <c r="EH39" s="544"/>
      <c r="EI39" s="544"/>
      <c r="EJ39" s="544"/>
      <c r="EK39" s="544"/>
      <c r="EL39" s="544"/>
      <c r="EM39" s="544"/>
      <c r="EN39" s="544"/>
      <c r="EO39" s="544"/>
      <c r="EP39" s="544"/>
      <c r="EQ39" s="544"/>
      <c r="ER39" s="544"/>
      <c r="ES39" s="544"/>
      <c r="ET39" s="544"/>
      <c r="EU39" s="544"/>
      <c r="EV39" s="544"/>
      <c r="EW39" s="544"/>
      <c r="EX39" s="544"/>
      <c r="EY39" s="544"/>
      <c r="EZ39" s="544"/>
      <c r="FA39" s="544"/>
      <c r="FB39" s="544"/>
      <c r="FC39" s="544"/>
      <c r="FD39" s="544"/>
      <c r="FE39" s="544"/>
      <c r="FF39" s="544"/>
      <c r="FG39" s="544"/>
      <c r="FH39" s="544"/>
      <c r="FI39" s="544"/>
      <c r="FJ39" s="544"/>
      <c r="FK39" s="544"/>
      <c r="FL39" s="544"/>
      <c r="FM39" s="544"/>
      <c r="FN39" s="544"/>
      <c r="FO39" s="544"/>
      <c r="FP39" s="544"/>
      <c r="FQ39" s="544"/>
      <c r="FR39" s="544"/>
      <c r="FS39" s="544"/>
      <c r="FT39" s="544"/>
      <c r="FU39" s="544"/>
      <c r="FV39" s="544"/>
      <c r="FW39" s="544"/>
      <c r="FX39" s="544"/>
      <c r="FY39" s="544"/>
      <c r="FZ39" s="544"/>
      <c r="GA39" s="544"/>
      <c r="GB39" s="544"/>
      <c r="GC39" s="544"/>
      <c r="GD39" s="544"/>
      <c r="GE39" s="544"/>
      <c r="GF39" s="544"/>
      <c r="GG39" s="544"/>
      <c r="GH39" s="544"/>
      <c r="GI39" s="544"/>
      <c r="GJ39" s="544"/>
      <c r="GK39" s="544"/>
      <c r="GL39" s="544"/>
      <c r="GM39" s="544"/>
      <c r="GN39" s="544"/>
      <c r="GO39" s="544"/>
      <c r="GP39" s="544"/>
      <c r="GQ39" s="544"/>
      <c r="GR39" s="544"/>
      <c r="GS39" s="544"/>
      <c r="GT39" s="544"/>
      <c r="GU39" s="544"/>
      <c r="GV39" s="544"/>
      <c r="GW39" s="544"/>
      <c r="GX39" s="544"/>
      <c r="GY39" s="544"/>
      <c r="GZ39" s="544"/>
      <c r="HA39" s="544"/>
      <c r="HB39" s="544"/>
      <c r="HC39" s="544"/>
      <c r="HD39" s="544"/>
      <c r="HE39" s="544"/>
      <c r="HF39" s="544"/>
      <c r="HG39" s="544"/>
      <c r="HH39" s="544"/>
      <c r="HI39" s="544"/>
      <c r="HJ39" s="544"/>
      <c r="HK39" s="544"/>
      <c r="HL39" s="544"/>
      <c r="HM39" s="544"/>
      <c r="HN39" s="544"/>
      <c r="HO39" s="544"/>
      <c r="HP39" s="544"/>
      <c r="HQ39" s="544"/>
      <c r="HR39" s="544"/>
      <c r="HS39" s="544"/>
      <c r="HT39" s="544"/>
      <c r="HU39" s="544"/>
      <c r="HV39" s="544"/>
      <c r="HW39" s="544"/>
      <c r="HX39" s="544"/>
      <c r="HY39" s="544"/>
      <c r="HZ39" s="544"/>
      <c r="IA39" s="544"/>
      <c r="IB39" s="544"/>
      <c r="IC39" s="544"/>
      <c r="ID39" s="544"/>
      <c r="IE39" s="544"/>
      <c r="IF39" s="544"/>
      <c r="IG39" s="544"/>
      <c r="IH39" s="544"/>
      <c r="II39" s="544"/>
      <c r="IJ39" s="544"/>
      <c r="IK39" s="544"/>
      <c r="IL39" s="544"/>
      <c r="IM39" s="544"/>
      <c r="IN39" s="544"/>
      <c r="IO39" s="544"/>
      <c r="IP39" s="544"/>
      <c r="IQ39" s="544"/>
      <c r="IR39" s="544"/>
      <c r="IS39" s="544"/>
      <c r="IT39" s="544"/>
    </row>
    <row r="40" spans="13:254"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  <c r="Y40" s="544"/>
      <c r="Z40" s="544"/>
      <c r="AA40" s="544"/>
      <c r="AB40" s="544"/>
      <c r="AC40" s="544"/>
      <c r="AD40" s="544"/>
      <c r="AE40" s="544"/>
      <c r="AF40" s="544"/>
      <c r="AG40" s="544"/>
      <c r="AH40" s="544"/>
      <c r="AI40" s="544"/>
      <c r="AJ40" s="544"/>
      <c r="AK40" s="544"/>
      <c r="AL40" s="544"/>
      <c r="AM40" s="544"/>
      <c r="AN40" s="544"/>
      <c r="AO40" s="544"/>
      <c r="AP40" s="544"/>
      <c r="AQ40" s="544"/>
      <c r="AR40" s="544"/>
      <c r="AS40" s="544"/>
      <c r="AT40" s="544"/>
      <c r="AU40" s="544"/>
      <c r="AV40" s="544"/>
      <c r="AW40" s="544"/>
      <c r="AX40" s="544"/>
      <c r="AY40" s="544"/>
      <c r="AZ40" s="544"/>
      <c r="BA40" s="544"/>
      <c r="BB40" s="544"/>
      <c r="BC40" s="544"/>
      <c r="BD40" s="544"/>
      <c r="BE40" s="544"/>
      <c r="BF40" s="544"/>
      <c r="BG40" s="544"/>
      <c r="BH40" s="544"/>
      <c r="BI40" s="544"/>
      <c r="BJ40" s="544"/>
      <c r="BK40" s="544"/>
      <c r="BL40" s="544"/>
      <c r="BM40" s="544"/>
      <c r="BN40" s="544"/>
      <c r="BO40" s="544"/>
      <c r="BP40" s="544"/>
      <c r="BQ40" s="544"/>
      <c r="BR40" s="544"/>
      <c r="BS40" s="544"/>
      <c r="BT40" s="544"/>
      <c r="BU40" s="544"/>
      <c r="BV40" s="544"/>
      <c r="BW40" s="544"/>
      <c r="BX40" s="544"/>
      <c r="BY40" s="544"/>
      <c r="BZ40" s="544"/>
      <c r="CA40" s="544"/>
      <c r="CB40" s="544"/>
      <c r="CC40" s="544"/>
      <c r="CD40" s="544"/>
      <c r="CE40" s="544"/>
      <c r="CF40" s="544"/>
      <c r="CG40" s="544"/>
      <c r="CH40" s="544"/>
      <c r="CI40" s="544"/>
      <c r="CJ40" s="544"/>
      <c r="CK40" s="544"/>
      <c r="CL40" s="544"/>
      <c r="CM40" s="544"/>
      <c r="CN40" s="544"/>
      <c r="CO40" s="544"/>
      <c r="CP40" s="544"/>
      <c r="CQ40" s="544"/>
      <c r="CR40" s="544"/>
      <c r="CS40" s="544"/>
      <c r="CT40" s="544"/>
      <c r="CU40" s="544"/>
      <c r="CV40" s="544"/>
      <c r="CW40" s="544"/>
      <c r="CX40" s="544"/>
      <c r="CY40" s="544"/>
      <c r="CZ40" s="544"/>
      <c r="DA40" s="544"/>
      <c r="DB40" s="544"/>
      <c r="DC40" s="544"/>
      <c r="DD40" s="544"/>
      <c r="DE40" s="544"/>
      <c r="DF40" s="544"/>
      <c r="DG40" s="544"/>
      <c r="DH40" s="544"/>
      <c r="DI40" s="544"/>
      <c r="DJ40" s="544"/>
      <c r="DK40" s="544"/>
      <c r="DL40" s="544"/>
      <c r="DM40" s="544"/>
      <c r="DN40" s="544"/>
      <c r="DO40" s="544"/>
      <c r="DP40" s="544"/>
      <c r="DQ40" s="544"/>
      <c r="DR40" s="544"/>
      <c r="DS40" s="544"/>
      <c r="DT40" s="544"/>
      <c r="DU40" s="544"/>
      <c r="DV40" s="544"/>
      <c r="DW40" s="544"/>
      <c r="DX40" s="544"/>
      <c r="DY40" s="544"/>
      <c r="DZ40" s="544"/>
      <c r="EA40" s="544"/>
      <c r="EB40" s="544"/>
      <c r="EC40" s="544"/>
      <c r="ED40" s="544"/>
      <c r="EE40" s="544"/>
      <c r="EF40" s="544"/>
      <c r="EG40" s="544"/>
      <c r="EH40" s="544"/>
      <c r="EI40" s="544"/>
      <c r="EJ40" s="544"/>
      <c r="EK40" s="544"/>
      <c r="EL40" s="544"/>
      <c r="EM40" s="544"/>
      <c r="EN40" s="544"/>
      <c r="EO40" s="544"/>
      <c r="EP40" s="544"/>
      <c r="EQ40" s="544"/>
      <c r="ER40" s="544"/>
      <c r="ES40" s="544"/>
      <c r="ET40" s="544"/>
      <c r="EU40" s="544"/>
      <c r="EV40" s="544"/>
      <c r="EW40" s="544"/>
      <c r="EX40" s="544"/>
      <c r="EY40" s="544"/>
      <c r="EZ40" s="544"/>
      <c r="FA40" s="544"/>
      <c r="FB40" s="544"/>
      <c r="FC40" s="544"/>
      <c r="FD40" s="544"/>
      <c r="FE40" s="544"/>
      <c r="FF40" s="544"/>
      <c r="FG40" s="544"/>
      <c r="FH40" s="544"/>
      <c r="FI40" s="544"/>
      <c r="FJ40" s="544"/>
      <c r="FK40" s="544"/>
      <c r="FL40" s="544"/>
      <c r="FM40" s="544"/>
      <c r="FN40" s="544"/>
      <c r="FO40" s="544"/>
      <c r="FP40" s="544"/>
      <c r="FQ40" s="544"/>
      <c r="FR40" s="544"/>
      <c r="FS40" s="544"/>
      <c r="FT40" s="544"/>
      <c r="FU40" s="544"/>
      <c r="FV40" s="544"/>
      <c r="FW40" s="544"/>
      <c r="FX40" s="544"/>
      <c r="FY40" s="544"/>
      <c r="FZ40" s="544"/>
      <c r="GA40" s="544"/>
      <c r="GB40" s="544"/>
      <c r="GC40" s="544"/>
      <c r="GD40" s="544"/>
      <c r="GE40" s="544"/>
      <c r="GF40" s="544"/>
      <c r="GG40" s="544"/>
      <c r="GH40" s="544"/>
      <c r="GI40" s="544"/>
      <c r="GJ40" s="544"/>
      <c r="GK40" s="544"/>
      <c r="GL40" s="544"/>
      <c r="GM40" s="544"/>
      <c r="GN40" s="544"/>
      <c r="GO40" s="544"/>
      <c r="GP40" s="544"/>
      <c r="GQ40" s="544"/>
      <c r="GR40" s="544"/>
      <c r="GS40" s="544"/>
      <c r="GT40" s="544"/>
      <c r="GU40" s="544"/>
      <c r="GV40" s="544"/>
      <c r="GW40" s="544"/>
      <c r="GX40" s="544"/>
      <c r="GY40" s="544"/>
      <c r="GZ40" s="544"/>
      <c r="HA40" s="544"/>
      <c r="HB40" s="544"/>
      <c r="HC40" s="544"/>
      <c r="HD40" s="544"/>
      <c r="HE40" s="544"/>
      <c r="HF40" s="544"/>
      <c r="HG40" s="544"/>
      <c r="HH40" s="544"/>
      <c r="HI40" s="544"/>
      <c r="HJ40" s="544"/>
      <c r="HK40" s="544"/>
      <c r="HL40" s="544"/>
      <c r="HM40" s="544"/>
      <c r="HN40" s="544"/>
      <c r="HO40" s="544"/>
      <c r="HP40" s="544"/>
      <c r="HQ40" s="544"/>
      <c r="HR40" s="544"/>
      <c r="HS40" s="544"/>
      <c r="HT40" s="544"/>
      <c r="HU40" s="544"/>
      <c r="HV40" s="544"/>
      <c r="HW40" s="544"/>
      <c r="HX40" s="544"/>
      <c r="HY40" s="544"/>
      <c r="HZ40" s="544"/>
      <c r="IA40" s="544"/>
      <c r="IB40" s="544"/>
      <c r="IC40" s="544"/>
      <c r="ID40" s="544"/>
      <c r="IE40" s="544"/>
      <c r="IF40" s="544"/>
      <c r="IG40" s="544"/>
      <c r="IH40" s="544"/>
      <c r="II40" s="544"/>
      <c r="IJ40" s="544"/>
      <c r="IK40" s="544"/>
      <c r="IL40" s="544"/>
      <c r="IM40" s="544"/>
      <c r="IN40" s="544"/>
      <c r="IO40" s="544"/>
      <c r="IP40" s="544"/>
      <c r="IQ40" s="544"/>
      <c r="IR40" s="544"/>
      <c r="IS40" s="544"/>
      <c r="IT40" s="544"/>
    </row>
    <row r="41" spans="13:254"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44"/>
      <c r="AD41" s="544"/>
      <c r="AE41" s="544"/>
      <c r="AF41" s="544"/>
      <c r="AG41" s="544"/>
      <c r="AH41" s="544"/>
      <c r="AI41" s="544"/>
      <c r="AJ41" s="544"/>
      <c r="AK41" s="544"/>
      <c r="AL41" s="544"/>
      <c r="AM41" s="544"/>
      <c r="AN41" s="544"/>
      <c r="AO41" s="544"/>
      <c r="AP41" s="544"/>
      <c r="AQ41" s="544"/>
      <c r="AR41" s="544"/>
      <c r="AS41" s="544"/>
      <c r="AT41" s="544"/>
      <c r="AU41" s="544"/>
      <c r="AV41" s="544"/>
      <c r="AW41" s="544"/>
      <c r="AX41" s="544"/>
      <c r="AY41" s="544"/>
      <c r="AZ41" s="544"/>
      <c r="BA41" s="544"/>
      <c r="BB41" s="544"/>
      <c r="BC41" s="544"/>
      <c r="BD41" s="544"/>
      <c r="BE41" s="544"/>
      <c r="BF41" s="544"/>
      <c r="BG41" s="544"/>
      <c r="BH41" s="544"/>
      <c r="BI41" s="544"/>
      <c r="BJ41" s="544"/>
      <c r="BK41" s="544"/>
      <c r="BL41" s="544"/>
      <c r="BM41" s="544"/>
      <c r="BN41" s="544"/>
      <c r="BO41" s="544"/>
      <c r="BP41" s="544"/>
      <c r="BQ41" s="544"/>
      <c r="BR41" s="544"/>
      <c r="BS41" s="544"/>
      <c r="BT41" s="544"/>
      <c r="BU41" s="544"/>
      <c r="BV41" s="544"/>
      <c r="BW41" s="544"/>
      <c r="BX41" s="544"/>
      <c r="BY41" s="544"/>
      <c r="BZ41" s="544"/>
      <c r="CA41" s="544"/>
      <c r="CB41" s="544"/>
      <c r="CC41" s="544"/>
      <c r="CD41" s="544"/>
      <c r="CE41" s="544"/>
      <c r="CF41" s="544"/>
      <c r="CG41" s="544"/>
      <c r="CH41" s="544"/>
      <c r="CI41" s="544"/>
      <c r="CJ41" s="544"/>
      <c r="CK41" s="544"/>
      <c r="CL41" s="544"/>
      <c r="CM41" s="544"/>
      <c r="CN41" s="544"/>
      <c r="CO41" s="544"/>
      <c r="CP41" s="544"/>
      <c r="CQ41" s="544"/>
      <c r="CR41" s="544"/>
      <c r="CS41" s="544"/>
      <c r="CT41" s="544"/>
      <c r="CU41" s="544"/>
      <c r="CV41" s="544"/>
      <c r="CW41" s="544"/>
      <c r="CX41" s="544"/>
      <c r="CY41" s="544"/>
      <c r="CZ41" s="544"/>
      <c r="DA41" s="544"/>
      <c r="DB41" s="544"/>
      <c r="DC41" s="544"/>
      <c r="DD41" s="544"/>
      <c r="DE41" s="544"/>
      <c r="DF41" s="544"/>
      <c r="DG41" s="544"/>
      <c r="DH41" s="544"/>
      <c r="DI41" s="544"/>
      <c r="DJ41" s="544"/>
      <c r="DK41" s="544"/>
      <c r="DL41" s="544"/>
      <c r="DM41" s="544"/>
      <c r="DN41" s="544"/>
      <c r="DO41" s="544"/>
      <c r="DP41" s="544"/>
      <c r="DQ41" s="544"/>
      <c r="DR41" s="544"/>
      <c r="DS41" s="544"/>
      <c r="DT41" s="544"/>
      <c r="DU41" s="544"/>
      <c r="DV41" s="544"/>
      <c r="DW41" s="544"/>
      <c r="DX41" s="544"/>
      <c r="DY41" s="544"/>
      <c r="DZ41" s="544"/>
      <c r="EA41" s="544"/>
      <c r="EB41" s="544"/>
      <c r="EC41" s="544"/>
      <c r="ED41" s="544"/>
      <c r="EE41" s="544"/>
      <c r="EF41" s="544"/>
      <c r="EG41" s="544"/>
      <c r="EH41" s="544"/>
      <c r="EI41" s="544"/>
      <c r="EJ41" s="544"/>
      <c r="EK41" s="544"/>
      <c r="EL41" s="544"/>
      <c r="EM41" s="544"/>
      <c r="EN41" s="544"/>
      <c r="EO41" s="544"/>
      <c r="EP41" s="544"/>
      <c r="EQ41" s="544"/>
      <c r="ER41" s="544"/>
      <c r="ES41" s="544"/>
      <c r="ET41" s="544"/>
      <c r="EU41" s="544"/>
      <c r="EV41" s="544"/>
      <c r="EW41" s="544"/>
      <c r="EX41" s="544"/>
      <c r="EY41" s="544"/>
      <c r="EZ41" s="544"/>
      <c r="FA41" s="544"/>
      <c r="FB41" s="544"/>
      <c r="FC41" s="544"/>
      <c r="FD41" s="544"/>
      <c r="FE41" s="544"/>
      <c r="FF41" s="544"/>
      <c r="FG41" s="544"/>
      <c r="FH41" s="544"/>
      <c r="FI41" s="544"/>
      <c r="FJ41" s="544"/>
      <c r="FK41" s="544"/>
      <c r="FL41" s="544"/>
      <c r="FM41" s="544"/>
      <c r="FN41" s="544"/>
      <c r="FO41" s="544"/>
      <c r="FP41" s="544"/>
      <c r="FQ41" s="544"/>
      <c r="FR41" s="544"/>
      <c r="FS41" s="544"/>
      <c r="FT41" s="544"/>
      <c r="FU41" s="544"/>
      <c r="FV41" s="544"/>
      <c r="FW41" s="544"/>
      <c r="FX41" s="544"/>
      <c r="FY41" s="544"/>
      <c r="FZ41" s="544"/>
      <c r="GA41" s="544"/>
      <c r="GB41" s="544"/>
      <c r="GC41" s="544"/>
      <c r="GD41" s="544"/>
      <c r="GE41" s="544"/>
      <c r="GF41" s="544"/>
      <c r="GG41" s="544"/>
      <c r="GH41" s="544"/>
      <c r="GI41" s="544"/>
      <c r="GJ41" s="544"/>
      <c r="GK41" s="544"/>
      <c r="GL41" s="544"/>
      <c r="GM41" s="544"/>
      <c r="GN41" s="544"/>
      <c r="GO41" s="544"/>
      <c r="GP41" s="544"/>
      <c r="GQ41" s="544"/>
      <c r="GR41" s="544"/>
      <c r="GS41" s="544"/>
      <c r="GT41" s="544"/>
      <c r="GU41" s="544"/>
      <c r="GV41" s="544"/>
      <c r="GW41" s="544"/>
      <c r="GX41" s="544"/>
      <c r="GY41" s="544"/>
      <c r="GZ41" s="544"/>
      <c r="HA41" s="544"/>
      <c r="HB41" s="544"/>
      <c r="HC41" s="544"/>
      <c r="HD41" s="544"/>
      <c r="HE41" s="544"/>
      <c r="HF41" s="544"/>
      <c r="HG41" s="544"/>
      <c r="HH41" s="544"/>
      <c r="HI41" s="544"/>
      <c r="HJ41" s="544"/>
      <c r="HK41" s="544"/>
      <c r="HL41" s="544"/>
      <c r="HM41" s="544"/>
      <c r="HN41" s="544"/>
      <c r="HO41" s="544"/>
      <c r="HP41" s="544"/>
      <c r="HQ41" s="544"/>
      <c r="HR41" s="544"/>
      <c r="HS41" s="544"/>
      <c r="HT41" s="544"/>
      <c r="HU41" s="544"/>
      <c r="HV41" s="544"/>
      <c r="HW41" s="544"/>
      <c r="HX41" s="544"/>
      <c r="HY41" s="544"/>
      <c r="HZ41" s="544"/>
      <c r="IA41" s="544"/>
      <c r="IB41" s="544"/>
      <c r="IC41" s="544"/>
      <c r="ID41" s="544"/>
      <c r="IE41" s="544"/>
      <c r="IF41" s="544"/>
      <c r="IG41" s="544"/>
      <c r="IH41" s="544"/>
      <c r="II41" s="544"/>
      <c r="IJ41" s="544"/>
      <c r="IK41" s="544"/>
      <c r="IL41" s="544"/>
      <c r="IM41" s="544"/>
      <c r="IN41" s="544"/>
      <c r="IO41" s="544"/>
      <c r="IP41" s="544"/>
      <c r="IQ41" s="544"/>
      <c r="IR41" s="544"/>
      <c r="IS41" s="544"/>
      <c r="IT41" s="544"/>
    </row>
    <row r="42" spans="13:254"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544"/>
      <c r="AA42" s="544"/>
      <c r="AB42" s="544"/>
      <c r="AC42" s="544"/>
      <c r="AD42" s="544"/>
      <c r="AE42" s="544"/>
      <c r="AF42" s="544"/>
      <c r="AG42" s="544"/>
      <c r="AH42" s="544"/>
      <c r="AI42" s="544"/>
      <c r="AJ42" s="544"/>
      <c r="AK42" s="544"/>
      <c r="AL42" s="544"/>
      <c r="AM42" s="544"/>
      <c r="AN42" s="544"/>
      <c r="AO42" s="544"/>
      <c r="AP42" s="544"/>
      <c r="AQ42" s="544"/>
      <c r="AR42" s="544"/>
      <c r="AS42" s="544"/>
      <c r="AT42" s="544"/>
      <c r="AU42" s="544"/>
      <c r="AV42" s="544"/>
      <c r="AW42" s="544"/>
      <c r="AX42" s="544"/>
      <c r="AY42" s="544"/>
      <c r="AZ42" s="544"/>
      <c r="BA42" s="544"/>
      <c r="BB42" s="544"/>
      <c r="BC42" s="544"/>
      <c r="BD42" s="544"/>
      <c r="BE42" s="544"/>
      <c r="BF42" s="544"/>
      <c r="BG42" s="544"/>
      <c r="BH42" s="544"/>
      <c r="BI42" s="544"/>
      <c r="BJ42" s="544"/>
      <c r="BK42" s="544"/>
      <c r="BL42" s="544"/>
      <c r="BM42" s="544"/>
      <c r="BN42" s="544"/>
      <c r="BO42" s="544"/>
      <c r="BP42" s="544"/>
      <c r="BQ42" s="544"/>
      <c r="BR42" s="544"/>
      <c r="BS42" s="544"/>
      <c r="BT42" s="544"/>
      <c r="BU42" s="544"/>
      <c r="BV42" s="544"/>
      <c r="BW42" s="544"/>
      <c r="BX42" s="544"/>
      <c r="BY42" s="544"/>
      <c r="BZ42" s="544"/>
      <c r="CA42" s="544"/>
      <c r="CB42" s="544"/>
      <c r="CC42" s="544"/>
      <c r="CD42" s="544"/>
      <c r="CE42" s="544"/>
      <c r="CF42" s="544"/>
      <c r="CG42" s="544"/>
      <c r="CH42" s="544"/>
      <c r="CI42" s="544"/>
      <c r="CJ42" s="544"/>
      <c r="CK42" s="544"/>
      <c r="CL42" s="544"/>
      <c r="CM42" s="544"/>
      <c r="CN42" s="544"/>
      <c r="CO42" s="544"/>
      <c r="CP42" s="544"/>
      <c r="CQ42" s="544"/>
      <c r="CR42" s="544"/>
      <c r="CS42" s="544"/>
      <c r="CT42" s="544"/>
      <c r="CU42" s="544"/>
      <c r="CV42" s="544"/>
      <c r="CW42" s="544"/>
      <c r="CX42" s="544"/>
      <c r="CY42" s="544"/>
      <c r="CZ42" s="544"/>
      <c r="DA42" s="544"/>
      <c r="DB42" s="544"/>
      <c r="DC42" s="544"/>
      <c r="DD42" s="544"/>
      <c r="DE42" s="544"/>
      <c r="DF42" s="544"/>
      <c r="DG42" s="544"/>
      <c r="DH42" s="544"/>
      <c r="DI42" s="544"/>
      <c r="DJ42" s="544"/>
      <c r="DK42" s="544"/>
      <c r="DL42" s="544"/>
      <c r="DM42" s="544"/>
      <c r="DN42" s="544"/>
      <c r="DO42" s="544"/>
      <c r="DP42" s="544"/>
      <c r="DQ42" s="544"/>
      <c r="DR42" s="544"/>
      <c r="DS42" s="544"/>
      <c r="DT42" s="544"/>
      <c r="DU42" s="544"/>
      <c r="DV42" s="544"/>
      <c r="DW42" s="544"/>
      <c r="DX42" s="544"/>
      <c r="DY42" s="544"/>
      <c r="DZ42" s="544"/>
      <c r="EA42" s="544"/>
      <c r="EB42" s="544"/>
      <c r="EC42" s="544"/>
      <c r="ED42" s="544"/>
      <c r="EE42" s="544"/>
      <c r="EF42" s="544"/>
      <c r="EG42" s="544"/>
      <c r="EH42" s="544"/>
      <c r="EI42" s="544"/>
      <c r="EJ42" s="544"/>
      <c r="EK42" s="544"/>
      <c r="EL42" s="544"/>
      <c r="EM42" s="544"/>
      <c r="EN42" s="544"/>
      <c r="EO42" s="544"/>
      <c r="EP42" s="544"/>
      <c r="EQ42" s="544"/>
      <c r="ER42" s="544"/>
      <c r="ES42" s="544"/>
      <c r="ET42" s="544"/>
      <c r="EU42" s="544"/>
      <c r="EV42" s="544"/>
      <c r="EW42" s="544"/>
      <c r="EX42" s="544"/>
      <c r="EY42" s="544"/>
      <c r="EZ42" s="544"/>
      <c r="FA42" s="544"/>
      <c r="FB42" s="544"/>
      <c r="FC42" s="544"/>
      <c r="FD42" s="544"/>
      <c r="FE42" s="544"/>
      <c r="FF42" s="544"/>
      <c r="FG42" s="544"/>
      <c r="FH42" s="544"/>
      <c r="FI42" s="544"/>
      <c r="FJ42" s="544"/>
      <c r="FK42" s="544"/>
      <c r="FL42" s="544"/>
      <c r="FM42" s="544"/>
      <c r="FN42" s="544"/>
      <c r="FO42" s="544"/>
      <c r="FP42" s="544"/>
      <c r="FQ42" s="544"/>
      <c r="FR42" s="544"/>
      <c r="FS42" s="544"/>
      <c r="FT42" s="544"/>
      <c r="FU42" s="544"/>
      <c r="FV42" s="544"/>
      <c r="FW42" s="544"/>
      <c r="FX42" s="544"/>
      <c r="FY42" s="544"/>
      <c r="FZ42" s="544"/>
      <c r="GA42" s="544"/>
      <c r="GB42" s="544"/>
      <c r="GC42" s="544"/>
      <c r="GD42" s="544"/>
      <c r="GE42" s="544"/>
      <c r="GF42" s="544"/>
      <c r="GG42" s="544"/>
      <c r="GH42" s="544"/>
      <c r="GI42" s="544"/>
      <c r="GJ42" s="544"/>
      <c r="GK42" s="544"/>
      <c r="GL42" s="544"/>
      <c r="GM42" s="544"/>
      <c r="GN42" s="544"/>
      <c r="GO42" s="544"/>
      <c r="GP42" s="544"/>
      <c r="GQ42" s="544"/>
      <c r="GR42" s="544"/>
      <c r="GS42" s="544"/>
      <c r="GT42" s="544"/>
      <c r="GU42" s="544"/>
      <c r="GV42" s="544"/>
      <c r="GW42" s="544"/>
      <c r="GX42" s="544"/>
      <c r="GY42" s="544"/>
      <c r="GZ42" s="544"/>
      <c r="HA42" s="544"/>
      <c r="HB42" s="544"/>
      <c r="HC42" s="544"/>
      <c r="HD42" s="544"/>
      <c r="HE42" s="544"/>
      <c r="HF42" s="544"/>
      <c r="HG42" s="544"/>
      <c r="HH42" s="544"/>
      <c r="HI42" s="544"/>
      <c r="HJ42" s="544"/>
      <c r="HK42" s="544"/>
      <c r="HL42" s="544"/>
      <c r="HM42" s="544"/>
      <c r="HN42" s="544"/>
      <c r="HO42" s="544"/>
      <c r="HP42" s="544"/>
      <c r="HQ42" s="544"/>
      <c r="HR42" s="544"/>
      <c r="HS42" s="544"/>
      <c r="HT42" s="544"/>
      <c r="HU42" s="544"/>
      <c r="HV42" s="544"/>
      <c r="HW42" s="544"/>
      <c r="HX42" s="544"/>
      <c r="HY42" s="544"/>
      <c r="HZ42" s="544"/>
      <c r="IA42" s="544"/>
      <c r="IB42" s="544"/>
      <c r="IC42" s="544"/>
      <c r="ID42" s="544"/>
      <c r="IE42" s="544"/>
      <c r="IF42" s="544"/>
      <c r="IG42" s="544"/>
      <c r="IH42" s="544"/>
      <c r="II42" s="544"/>
      <c r="IJ42" s="544"/>
      <c r="IK42" s="544"/>
      <c r="IL42" s="544"/>
      <c r="IM42" s="544"/>
      <c r="IN42" s="544"/>
      <c r="IO42" s="544"/>
      <c r="IP42" s="544"/>
      <c r="IQ42" s="544"/>
      <c r="IR42" s="544"/>
      <c r="IS42" s="544"/>
      <c r="IT42" s="544"/>
    </row>
    <row r="43" spans="13:254"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44"/>
      <c r="AL43" s="544"/>
      <c r="AM43" s="544"/>
      <c r="AN43" s="544"/>
      <c r="AO43" s="544"/>
      <c r="AP43" s="544"/>
      <c r="AQ43" s="544"/>
      <c r="AR43" s="544"/>
      <c r="AS43" s="544"/>
      <c r="AT43" s="544"/>
      <c r="AU43" s="544"/>
      <c r="AV43" s="544"/>
      <c r="AW43" s="544"/>
      <c r="AX43" s="544"/>
      <c r="AY43" s="544"/>
      <c r="AZ43" s="544"/>
      <c r="BA43" s="544"/>
      <c r="BB43" s="544"/>
      <c r="BC43" s="544"/>
      <c r="BD43" s="544"/>
      <c r="BE43" s="544"/>
      <c r="BF43" s="544"/>
      <c r="BG43" s="544"/>
      <c r="BH43" s="544"/>
      <c r="BI43" s="544"/>
      <c r="BJ43" s="544"/>
      <c r="BK43" s="544"/>
      <c r="BL43" s="544"/>
      <c r="BM43" s="544"/>
      <c r="BN43" s="544"/>
      <c r="BO43" s="544"/>
      <c r="BP43" s="544"/>
      <c r="BQ43" s="544"/>
      <c r="BR43" s="544"/>
      <c r="BS43" s="544"/>
      <c r="BT43" s="544"/>
      <c r="BU43" s="544"/>
      <c r="BV43" s="544"/>
      <c r="BW43" s="544"/>
      <c r="BX43" s="544"/>
      <c r="BY43" s="544"/>
      <c r="BZ43" s="544"/>
      <c r="CA43" s="544"/>
      <c r="CB43" s="544"/>
      <c r="CC43" s="544"/>
      <c r="CD43" s="544"/>
      <c r="CE43" s="544"/>
      <c r="CF43" s="544"/>
      <c r="CG43" s="544"/>
      <c r="CH43" s="544"/>
      <c r="CI43" s="544"/>
      <c r="CJ43" s="544"/>
      <c r="CK43" s="544"/>
      <c r="CL43" s="544"/>
      <c r="CM43" s="544"/>
      <c r="CN43" s="544"/>
      <c r="CO43" s="544"/>
      <c r="CP43" s="544"/>
      <c r="CQ43" s="544"/>
      <c r="CR43" s="544"/>
      <c r="CS43" s="544"/>
      <c r="CT43" s="544"/>
      <c r="CU43" s="544"/>
      <c r="CV43" s="544"/>
      <c r="CW43" s="544"/>
      <c r="CX43" s="544"/>
      <c r="CY43" s="544"/>
      <c r="CZ43" s="544"/>
      <c r="DA43" s="544"/>
      <c r="DB43" s="544"/>
      <c r="DC43" s="544"/>
      <c r="DD43" s="544"/>
      <c r="DE43" s="544"/>
      <c r="DF43" s="544"/>
      <c r="DG43" s="544"/>
      <c r="DH43" s="544"/>
      <c r="DI43" s="544"/>
      <c r="DJ43" s="544"/>
      <c r="DK43" s="544"/>
      <c r="DL43" s="544"/>
      <c r="DM43" s="544"/>
      <c r="DN43" s="544"/>
      <c r="DO43" s="544"/>
      <c r="DP43" s="544"/>
      <c r="DQ43" s="544"/>
      <c r="DR43" s="544"/>
      <c r="DS43" s="544"/>
      <c r="DT43" s="544"/>
      <c r="DU43" s="544"/>
      <c r="DV43" s="544"/>
      <c r="DW43" s="544"/>
      <c r="DX43" s="544"/>
      <c r="DY43" s="544"/>
      <c r="DZ43" s="544"/>
      <c r="EA43" s="544"/>
      <c r="EB43" s="544"/>
      <c r="EC43" s="544"/>
      <c r="ED43" s="544"/>
      <c r="EE43" s="544"/>
      <c r="EF43" s="544"/>
      <c r="EG43" s="544"/>
      <c r="EH43" s="544"/>
      <c r="EI43" s="544"/>
      <c r="EJ43" s="544"/>
      <c r="EK43" s="544"/>
      <c r="EL43" s="544"/>
      <c r="EM43" s="544"/>
      <c r="EN43" s="544"/>
      <c r="EO43" s="544"/>
      <c r="EP43" s="544"/>
      <c r="EQ43" s="544"/>
      <c r="ER43" s="544"/>
      <c r="ES43" s="544"/>
      <c r="ET43" s="544"/>
      <c r="EU43" s="544"/>
      <c r="EV43" s="544"/>
      <c r="EW43" s="544"/>
      <c r="EX43" s="544"/>
      <c r="EY43" s="544"/>
      <c r="EZ43" s="544"/>
      <c r="FA43" s="544"/>
      <c r="FB43" s="544"/>
      <c r="FC43" s="544"/>
      <c r="FD43" s="544"/>
      <c r="FE43" s="544"/>
      <c r="FF43" s="544"/>
      <c r="FG43" s="544"/>
      <c r="FH43" s="544"/>
      <c r="FI43" s="544"/>
      <c r="FJ43" s="544"/>
      <c r="FK43" s="544"/>
      <c r="FL43" s="544"/>
      <c r="FM43" s="544"/>
      <c r="FN43" s="544"/>
      <c r="FO43" s="544"/>
      <c r="FP43" s="544"/>
      <c r="FQ43" s="544"/>
      <c r="FR43" s="544"/>
      <c r="FS43" s="544"/>
      <c r="FT43" s="544"/>
      <c r="FU43" s="544"/>
      <c r="FV43" s="544"/>
      <c r="FW43" s="544"/>
      <c r="FX43" s="544"/>
      <c r="FY43" s="544"/>
      <c r="FZ43" s="544"/>
      <c r="GA43" s="544"/>
      <c r="GB43" s="544"/>
      <c r="GC43" s="544"/>
      <c r="GD43" s="544"/>
      <c r="GE43" s="544"/>
      <c r="GF43" s="544"/>
      <c r="GG43" s="544"/>
      <c r="GH43" s="544"/>
      <c r="GI43" s="544"/>
      <c r="GJ43" s="544"/>
      <c r="GK43" s="544"/>
      <c r="GL43" s="544"/>
      <c r="GM43" s="544"/>
      <c r="GN43" s="544"/>
      <c r="GO43" s="544"/>
      <c r="GP43" s="544"/>
      <c r="GQ43" s="544"/>
      <c r="GR43" s="544"/>
      <c r="GS43" s="544"/>
      <c r="GT43" s="544"/>
      <c r="GU43" s="544"/>
      <c r="GV43" s="544"/>
      <c r="GW43" s="544"/>
      <c r="GX43" s="544"/>
      <c r="GY43" s="544"/>
      <c r="GZ43" s="544"/>
      <c r="HA43" s="544"/>
      <c r="HB43" s="544"/>
      <c r="HC43" s="544"/>
      <c r="HD43" s="544"/>
      <c r="HE43" s="544"/>
      <c r="HF43" s="544"/>
      <c r="HG43" s="544"/>
      <c r="HH43" s="544"/>
      <c r="HI43" s="544"/>
      <c r="HJ43" s="544"/>
      <c r="HK43" s="544"/>
      <c r="HL43" s="544"/>
      <c r="HM43" s="544"/>
      <c r="HN43" s="544"/>
      <c r="HO43" s="544"/>
      <c r="HP43" s="544"/>
      <c r="HQ43" s="544"/>
      <c r="HR43" s="544"/>
      <c r="HS43" s="544"/>
      <c r="HT43" s="544"/>
      <c r="HU43" s="544"/>
      <c r="HV43" s="544"/>
      <c r="HW43" s="544"/>
      <c r="HX43" s="544"/>
      <c r="HY43" s="544"/>
      <c r="HZ43" s="544"/>
      <c r="IA43" s="544"/>
      <c r="IB43" s="544"/>
      <c r="IC43" s="544"/>
      <c r="ID43" s="544"/>
      <c r="IE43" s="544"/>
      <c r="IF43" s="544"/>
      <c r="IG43" s="544"/>
      <c r="IH43" s="544"/>
      <c r="II43" s="544"/>
      <c r="IJ43" s="544"/>
      <c r="IK43" s="544"/>
      <c r="IL43" s="544"/>
      <c r="IM43" s="544"/>
      <c r="IN43" s="544"/>
      <c r="IO43" s="544"/>
      <c r="IP43" s="544"/>
      <c r="IQ43" s="544"/>
      <c r="IR43" s="544"/>
      <c r="IS43" s="544"/>
      <c r="IT43" s="544"/>
    </row>
    <row r="44" spans="13:254"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4"/>
      <c r="AE44" s="544"/>
      <c r="AF44" s="544"/>
      <c r="AG44" s="544"/>
      <c r="AH44" s="544"/>
      <c r="AI44" s="544"/>
      <c r="AJ44" s="544"/>
      <c r="AK44" s="544"/>
      <c r="AL44" s="544"/>
      <c r="AM44" s="544"/>
      <c r="AN44" s="544"/>
      <c r="AO44" s="544"/>
      <c r="AP44" s="544"/>
      <c r="AQ44" s="544"/>
      <c r="AR44" s="544"/>
      <c r="AS44" s="544"/>
      <c r="AT44" s="544"/>
      <c r="AU44" s="544"/>
      <c r="AV44" s="544"/>
      <c r="AW44" s="544"/>
      <c r="AX44" s="544"/>
      <c r="AY44" s="544"/>
      <c r="AZ44" s="544"/>
      <c r="BA44" s="544"/>
      <c r="BB44" s="544"/>
      <c r="BC44" s="544"/>
      <c r="BD44" s="544"/>
      <c r="BE44" s="544"/>
      <c r="BF44" s="544"/>
      <c r="BG44" s="544"/>
      <c r="BH44" s="544"/>
      <c r="BI44" s="544"/>
      <c r="BJ44" s="544"/>
      <c r="BK44" s="544"/>
      <c r="BL44" s="544"/>
      <c r="BM44" s="544"/>
      <c r="BN44" s="544"/>
      <c r="BO44" s="544"/>
      <c r="BP44" s="544"/>
      <c r="BQ44" s="544"/>
      <c r="BR44" s="544"/>
      <c r="BS44" s="544"/>
      <c r="BT44" s="544"/>
      <c r="BU44" s="544"/>
      <c r="BV44" s="544"/>
      <c r="BW44" s="544"/>
      <c r="BX44" s="544"/>
      <c r="BY44" s="544"/>
      <c r="BZ44" s="544"/>
      <c r="CA44" s="544"/>
      <c r="CB44" s="544"/>
      <c r="CC44" s="544"/>
      <c r="CD44" s="544"/>
      <c r="CE44" s="544"/>
      <c r="CF44" s="544"/>
      <c r="CG44" s="544"/>
      <c r="CH44" s="544"/>
      <c r="CI44" s="544"/>
      <c r="CJ44" s="544"/>
      <c r="CK44" s="544"/>
      <c r="CL44" s="544"/>
      <c r="CM44" s="544"/>
      <c r="CN44" s="544"/>
      <c r="CO44" s="544"/>
      <c r="CP44" s="544"/>
      <c r="CQ44" s="544"/>
      <c r="CR44" s="544"/>
      <c r="CS44" s="544"/>
      <c r="CT44" s="544"/>
      <c r="CU44" s="544"/>
      <c r="CV44" s="544"/>
      <c r="CW44" s="544"/>
      <c r="CX44" s="544"/>
      <c r="CY44" s="544"/>
      <c r="CZ44" s="544"/>
      <c r="DA44" s="544"/>
      <c r="DB44" s="544"/>
      <c r="DC44" s="544"/>
      <c r="DD44" s="544"/>
      <c r="DE44" s="544"/>
      <c r="DF44" s="544"/>
      <c r="DG44" s="544"/>
      <c r="DH44" s="544"/>
      <c r="DI44" s="544"/>
      <c r="DJ44" s="544"/>
      <c r="DK44" s="544"/>
      <c r="DL44" s="544"/>
      <c r="DM44" s="544"/>
      <c r="DN44" s="544"/>
      <c r="DO44" s="544"/>
      <c r="DP44" s="544"/>
      <c r="DQ44" s="544"/>
      <c r="DR44" s="544"/>
      <c r="DS44" s="544"/>
      <c r="DT44" s="544"/>
      <c r="DU44" s="544"/>
      <c r="DV44" s="544"/>
      <c r="DW44" s="544"/>
      <c r="DX44" s="544"/>
      <c r="DY44" s="544"/>
      <c r="DZ44" s="544"/>
      <c r="EA44" s="544"/>
      <c r="EB44" s="544"/>
      <c r="EC44" s="544"/>
      <c r="ED44" s="544"/>
      <c r="EE44" s="544"/>
      <c r="EF44" s="544"/>
      <c r="EG44" s="544"/>
      <c r="EH44" s="544"/>
      <c r="EI44" s="544"/>
      <c r="EJ44" s="544"/>
      <c r="EK44" s="544"/>
      <c r="EL44" s="544"/>
      <c r="EM44" s="544"/>
      <c r="EN44" s="544"/>
      <c r="EO44" s="544"/>
      <c r="EP44" s="544"/>
      <c r="EQ44" s="544"/>
      <c r="ER44" s="544"/>
      <c r="ES44" s="544"/>
      <c r="ET44" s="544"/>
      <c r="EU44" s="544"/>
      <c r="EV44" s="544"/>
      <c r="EW44" s="544"/>
      <c r="EX44" s="544"/>
      <c r="EY44" s="544"/>
      <c r="EZ44" s="544"/>
      <c r="FA44" s="544"/>
      <c r="FB44" s="544"/>
      <c r="FC44" s="544"/>
      <c r="FD44" s="544"/>
      <c r="FE44" s="544"/>
      <c r="FF44" s="544"/>
      <c r="FG44" s="544"/>
      <c r="FH44" s="544"/>
      <c r="FI44" s="544"/>
      <c r="FJ44" s="544"/>
      <c r="FK44" s="544"/>
      <c r="FL44" s="544"/>
      <c r="FM44" s="544"/>
      <c r="FN44" s="544"/>
      <c r="FO44" s="544"/>
      <c r="FP44" s="544"/>
      <c r="FQ44" s="544"/>
      <c r="FR44" s="544"/>
      <c r="FS44" s="544"/>
      <c r="FT44" s="544"/>
      <c r="FU44" s="544"/>
      <c r="FV44" s="544"/>
      <c r="FW44" s="544"/>
      <c r="FX44" s="544"/>
      <c r="FY44" s="544"/>
      <c r="FZ44" s="544"/>
      <c r="GA44" s="544"/>
      <c r="GB44" s="544"/>
      <c r="GC44" s="544"/>
      <c r="GD44" s="544"/>
      <c r="GE44" s="544"/>
      <c r="GF44" s="544"/>
      <c r="GG44" s="544"/>
      <c r="GH44" s="544"/>
      <c r="GI44" s="544"/>
      <c r="GJ44" s="544"/>
      <c r="GK44" s="544"/>
      <c r="GL44" s="544"/>
      <c r="GM44" s="544"/>
      <c r="GN44" s="544"/>
      <c r="GO44" s="544"/>
      <c r="GP44" s="544"/>
      <c r="GQ44" s="544"/>
      <c r="GR44" s="544"/>
      <c r="GS44" s="544"/>
      <c r="GT44" s="544"/>
      <c r="GU44" s="544"/>
      <c r="GV44" s="544"/>
      <c r="GW44" s="544"/>
      <c r="GX44" s="544"/>
      <c r="GY44" s="544"/>
      <c r="GZ44" s="544"/>
      <c r="HA44" s="544"/>
      <c r="HB44" s="544"/>
      <c r="HC44" s="544"/>
      <c r="HD44" s="544"/>
      <c r="HE44" s="544"/>
      <c r="HF44" s="544"/>
      <c r="HG44" s="544"/>
      <c r="HH44" s="544"/>
      <c r="HI44" s="544"/>
      <c r="HJ44" s="544"/>
      <c r="HK44" s="544"/>
      <c r="HL44" s="544"/>
      <c r="HM44" s="544"/>
      <c r="HN44" s="544"/>
      <c r="HO44" s="544"/>
      <c r="HP44" s="544"/>
      <c r="HQ44" s="544"/>
      <c r="HR44" s="544"/>
      <c r="HS44" s="544"/>
      <c r="HT44" s="544"/>
      <c r="HU44" s="544"/>
      <c r="HV44" s="544"/>
      <c r="HW44" s="544"/>
      <c r="HX44" s="544"/>
      <c r="HY44" s="544"/>
      <c r="HZ44" s="544"/>
      <c r="IA44" s="544"/>
      <c r="IB44" s="544"/>
      <c r="IC44" s="544"/>
      <c r="ID44" s="544"/>
      <c r="IE44" s="544"/>
      <c r="IF44" s="544"/>
      <c r="IG44" s="544"/>
      <c r="IH44" s="544"/>
      <c r="II44" s="544"/>
      <c r="IJ44" s="544"/>
      <c r="IK44" s="544"/>
      <c r="IL44" s="544"/>
      <c r="IM44" s="544"/>
      <c r="IN44" s="544"/>
      <c r="IO44" s="544"/>
      <c r="IP44" s="544"/>
      <c r="IQ44" s="544"/>
      <c r="IR44" s="544"/>
      <c r="IS44" s="544"/>
      <c r="IT44" s="544"/>
    </row>
    <row r="45" spans="13:254"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544"/>
      <c r="AG45" s="544"/>
      <c r="AH45" s="544"/>
      <c r="AI45" s="544"/>
      <c r="AJ45" s="544"/>
      <c r="AK45" s="544"/>
      <c r="AL45" s="544"/>
      <c r="AM45" s="544"/>
      <c r="AN45" s="544"/>
      <c r="AO45" s="544"/>
      <c r="AP45" s="544"/>
      <c r="AQ45" s="544"/>
      <c r="AR45" s="544"/>
      <c r="AS45" s="544"/>
      <c r="AT45" s="544"/>
      <c r="AU45" s="544"/>
      <c r="AV45" s="544"/>
      <c r="AW45" s="544"/>
      <c r="AX45" s="544"/>
      <c r="AY45" s="544"/>
      <c r="AZ45" s="544"/>
      <c r="BA45" s="544"/>
      <c r="BB45" s="544"/>
      <c r="BC45" s="544"/>
      <c r="BD45" s="544"/>
      <c r="BE45" s="544"/>
      <c r="BF45" s="544"/>
      <c r="BG45" s="544"/>
      <c r="BH45" s="544"/>
      <c r="BI45" s="544"/>
      <c r="BJ45" s="544"/>
      <c r="BK45" s="544"/>
      <c r="BL45" s="544"/>
      <c r="BM45" s="544"/>
      <c r="BN45" s="544"/>
      <c r="BO45" s="544"/>
      <c r="BP45" s="544"/>
      <c r="BQ45" s="544"/>
      <c r="BR45" s="544"/>
      <c r="BS45" s="544"/>
      <c r="BT45" s="544"/>
      <c r="BU45" s="544"/>
      <c r="BV45" s="544"/>
      <c r="BW45" s="544"/>
      <c r="BX45" s="544"/>
      <c r="BY45" s="544"/>
      <c r="BZ45" s="544"/>
      <c r="CA45" s="544"/>
      <c r="CB45" s="544"/>
      <c r="CC45" s="544"/>
      <c r="CD45" s="544"/>
      <c r="CE45" s="544"/>
      <c r="CF45" s="544"/>
      <c r="CG45" s="544"/>
      <c r="CH45" s="544"/>
      <c r="CI45" s="544"/>
      <c r="CJ45" s="544"/>
      <c r="CK45" s="544"/>
      <c r="CL45" s="544"/>
      <c r="CM45" s="544"/>
      <c r="CN45" s="544"/>
      <c r="CO45" s="544"/>
      <c r="CP45" s="544"/>
      <c r="CQ45" s="544"/>
      <c r="CR45" s="544"/>
      <c r="CS45" s="544"/>
      <c r="CT45" s="544"/>
      <c r="CU45" s="544"/>
      <c r="CV45" s="544"/>
      <c r="CW45" s="544"/>
      <c r="CX45" s="544"/>
      <c r="CY45" s="544"/>
      <c r="CZ45" s="544"/>
      <c r="DA45" s="544"/>
      <c r="DB45" s="544"/>
      <c r="DC45" s="544"/>
      <c r="DD45" s="544"/>
      <c r="DE45" s="544"/>
      <c r="DF45" s="544"/>
      <c r="DG45" s="544"/>
      <c r="DH45" s="544"/>
      <c r="DI45" s="544"/>
      <c r="DJ45" s="544"/>
      <c r="DK45" s="544"/>
      <c r="DL45" s="544"/>
      <c r="DM45" s="544"/>
      <c r="DN45" s="544"/>
      <c r="DO45" s="544"/>
      <c r="DP45" s="544"/>
      <c r="DQ45" s="544"/>
      <c r="DR45" s="544"/>
      <c r="DS45" s="544"/>
      <c r="DT45" s="544"/>
      <c r="DU45" s="544"/>
      <c r="DV45" s="544"/>
      <c r="DW45" s="544"/>
      <c r="DX45" s="544"/>
      <c r="DY45" s="544"/>
      <c r="DZ45" s="544"/>
      <c r="EA45" s="544"/>
      <c r="EB45" s="544"/>
      <c r="EC45" s="544"/>
      <c r="ED45" s="544"/>
      <c r="EE45" s="544"/>
      <c r="EF45" s="544"/>
      <c r="EG45" s="544"/>
      <c r="EH45" s="544"/>
      <c r="EI45" s="544"/>
      <c r="EJ45" s="544"/>
      <c r="EK45" s="544"/>
      <c r="EL45" s="544"/>
      <c r="EM45" s="544"/>
      <c r="EN45" s="544"/>
      <c r="EO45" s="544"/>
      <c r="EP45" s="544"/>
      <c r="EQ45" s="544"/>
      <c r="ER45" s="544"/>
      <c r="ES45" s="544"/>
      <c r="ET45" s="544"/>
      <c r="EU45" s="544"/>
      <c r="EV45" s="544"/>
      <c r="EW45" s="544"/>
      <c r="EX45" s="544"/>
      <c r="EY45" s="544"/>
      <c r="EZ45" s="544"/>
      <c r="FA45" s="544"/>
      <c r="FB45" s="544"/>
      <c r="FC45" s="544"/>
      <c r="FD45" s="544"/>
      <c r="FE45" s="544"/>
      <c r="FF45" s="544"/>
      <c r="FG45" s="544"/>
      <c r="FH45" s="544"/>
      <c r="FI45" s="544"/>
      <c r="FJ45" s="544"/>
      <c r="FK45" s="544"/>
      <c r="FL45" s="544"/>
      <c r="FM45" s="544"/>
      <c r="FN45" s="544"/>
      <c r="FO45" s="544"/>
      <c r="FP45" s="544"/>
      <c r="FQ45" s="544"/>
      <c r="FR45" s="544"/>
      <c r="FS45" s="544"/>
      <c r="FT45" s="544"/>
      <c r="FU45" s="544"/>
      <c r="FV45" s="544"/>
      <c r="FW45" s="544"/>
      <c r="FX45" s="544"/>
      <c r="FY45" s="544"/>
      <c r="FZ45" s="544"/>
      <c r="GA45" s="544"/>
      <c r="GB45" s="544"/>
      <c r="GC45" s="544"/>
      <c r="GD45" s="544"/>
      <c r="GE45" s="544"/>
      <c r="GF45" s="544"/>
      <c r="GG45" s="544"/>
      <c r="GH45" s="544"/>
      <c r="GI45" s="544"/>
      <c r="GJ45" s="544"/>
      <c r="GK45" s="544"/>
      <c r="GL45" s="544"/>
      <c r="GM45" s="544"/>
      <c r="GN45" s="544"/>
      <c r="GO45" s="544"/>
      <c r="GP45" s="544"/>
      <c r="GQ45" s="544"/>
      <c r="GR45" s="544"/>
      <c r="GS45" s="544"/>
      <c r="GT45" s="544"/>
      <c r="GU45" s="544"/>
      <c r="GV45" s="544"/>
      <c r="GW45" s="544"/>
      <c r="GX45" s="544"/>
      <c r="GY45" s="544"/>
      <c r="GZ45" s="544"/>
      <c r="HA45" s="544"/>
      <c r="HB45" s="544"/>
      <c r="HC45" s="544"/>
      <c r="HD45" s="544"/>
      <c r="HE45" s="544"/>
      <c r="HF45" s="544"/>
      <c r="HG45" s="544"/>
      <c r="HH45" s="544"/>
      <c r="HI45" s="544"/>
      <c r="HJ45" s="544"/>
      <c r="HK45" s="544"/>
      <c r="HL45" s="544"/>
      <c r="HM45" s="544"/>
      <c r="HN45" s="544"/>
      <c r="HO45" s="544"/>
      <c r="HP45" s="544"/>
      <c r="HQ45" s="544"/>
      <c r="HR45" s="544"/>
      <c r="HS45" s="544"/>
      <c r="HT45" s="544"/>
      <c r="HU45" s="544"/>
      <c r="HV45" s="544"/>
      <c r="HW45" s="544"/>
      <c r="HX45" s="544"/>
      <c r="HY45" s="544"/>
      <c r="HZ45" s="544"/>
      <c r="IA45" s="544"/>
      <c r="IB45" s="544"/>
      <c r="IC45" s="544"/>
      <c r="ID45" s="544"/>
      <c r="IE45" s="544"/>
      <c r="IF45" s="544"/>
      <c r="IG45" s="544"/>
      <c r="IH45" s="544"/>
      <c r="II45" s="544"/>
      <c r="IJ45" s="544"/>
      <c r="IK45" s="544"/>
      <c r="IL45" s="544"/>
      <c r="IM45" s="544"/>
      <c r="IN45" s="544"/>
      <c r="IO45" s="544"/>
      <c r="IP45" s="544"/>
      <c r="IQ45" s="544"/>
      <c r="IR45" s="544"/>
      <c r="IS45" s="544"/>
      <c r="IT45" s="544"/>
    </row>
    <row r="46" spans="13:254"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544"/>
      <c r="AF46" s="544"/>
      <c r="AG46" s="544"/>
      <c r="AH46" s="544"/>
      <c r="AI46" s="544"/>
      <c r="AJ46" s="544"/>
      <c r="AK46" s="544"/>
      <c r="AL46" s="544"/>
      <c r="AM46" s="544"/>
      <c r="AN46" s="544"/>
      <c r="AO46" s="544"/>
      <c r="AP46" s="544"/>
      <c r="AQ46" s="544"/>
      <c r="AR46" s="544"/>
      <c r="AS46" s="544"/>
      <c r="AT46" s="544"/>
      <c r="AU46" s="544"/>
      <c r="AV46" s="544"/>
      <c r="AW46" s="544"/>
      <c r="AX46" s="544"/>
      <c r="AY46" s="544"/>
      <c r="AZ46" s="544"/>
      <c r="BA46" s="544"/>
      <c r="BB46" s="544"/>
      <c r="BC46" s="544"/>
      <c r="BD46" s="544"/>
      <c r="BE46" s="544"/>
      <c r="BF46" s="544"/>
      <c r="BG46" s="544"/>
      <c r="BH46" s="544"/>
      <c r="BI46" s="544"/>
      <c r="BJ46" s="544"/>
      <c r="BK46" s="544"/>
      <c r="BL46" s="544"/>
      <c r="BM46" s="544"/>
      <c r="BN46" s="544"/>
      <c r="BO46" s="544"/>
      <c r="BP46" s="544"/>
      <c r="BQ46" s="544"/>
      <c r="BR46" s="544"/>
      <c r="BS46" s="544"/>
      <c r="BT46" s="544"/>
      <c r="BU46" s="544"/>
      <c r="BV46" s="544"/>
      <c r="BW46" s="544"/>
      <c r="BX46" s="544"/>
      <c r="BY46" s="544"/>
      <c r="BZ46" s="544"/>
      <c r="CA46" s="544"/>
      <c r="CB46" s="544"/>
      <c r="CC46" s="544"/>
      <c r="CD46" s="544"/>
      <c r="CE46" s="544"/>
      <c r="CF46" s="544"/>
      <c r="CG46" s="544"/>
      <c r="CH46" s="544"/>
      <c r="CI46" s="544"/>
      <c r="CJ46" s="544"/>
      <c r="CK46" s="544"/>
      <c r="CL46" s="544"/>
      <c r="CM46" s="544"/>
      <c r="CN46" s="544"/>
      <c r="CO46" s="544"/>
      <c r="CP46" s="544"/>
      <c r="CQ46" s="544"/>
      <c r="CR46" s="544"/>
      <c r="CS46" s="544"/>
      <c r="CT46" s="544"/>
      <c r="CU46" s="544"/>
      <c r="CV46" s="544"/>
      <c r="CW46" s="544"/>
      <c r="CX46" s="544"/>
      <c r="CY46" s="544"/>
      <c r="CZ46" s="544"/>
      <c r="DA46" s="544"/>
      <c r="DB46" s="544"/>
      <c r="DC46" s="544"/>
      <c r="DD46" s="544"/>
      <c r="DE46" s="544"/>
      <c r="DF46" s="544"/>
      <c r="DG46" s="544"/>
      <c r="DH46" s="544"/>
      <c r="DI46" s="544"/>
      <c r="DJ46" s="544"/>
      <c r="DK46" s="544"/>
      <c r="DL46" s="544"/>
      <c r="DM46" s="544"/>
      <c r="DN46" s="544"/>
      <c r="DO46" s="544"/>
      <c r="DP46" s="544"/>
      <c r="DQ46" s="544"/>
      <c r="DR46" s="544"/>
      <c r="DS46" s="544"/>
      <c r="DT46" s="544"/>
      <c r="DU46" s="544"/>
      <c r="DV46" s="544"/>
      <c r="DW46" s="544"/>
      <c r="DX46" s="544"/>
      <c r="DY46" s="544"/>
      <c r="DZ46" s="544"/>
      <c r="EA46" s="544"/>
      <c r="EB46" s="544"/>
      <c r="EC46" s="544"/>
      <c r="ED46" s="544"/>
      <c r="EE46" s="544"/>
      <c r="EF46" s="544"/>
      <c r="EG46" s="544"/>
      <c r="EH46" s="544"/>
      <c r="EI46" s="544"/>
      <c r="EJ46" s="544"/>
      <c r="EK46" s="544"/>
      <c r="EL46" s="544"/>
      <c r="EM46" s="544"/>
      <c r="EN46" s="544"/>
      <c r="EO46" s="544"/>
      <c r="EP46" s="544"/>
      <c r="EQ46" s="544"/>
      <c r="ER46" s="544"/>
      <c r="ES46" s="544"/>
      <c r="ET46" s="544"/>
      <c r="EU46" s="544"/>
      <c r="EV46" s="544"/>
      <c r="EW46" s="544"/>
      <c r="EX46" s="544"/>
      <c r="EY46" s="544"/>
      <c r="EZ46" s="544"/>
      <c r="FA46" s="544"/>
      <c r="FB46" s="544"/>
      <c r="FC46" s="544"/>
      <c r="FD46" s="544"/>
      <c r="FE46" s="544"/>
      <c r="FF46" s="544"/>
      <c r="FG46" s="544"/>
      <c r="FH46" s="544"/>
      <c r="FI46" s="544"/>
      <c r="FJ46" s="544"/>
      <c r="FK46" s="544"/>
      <c r="FL46" s="544"/>
      <c r="FM46" s="544"/>
      <c r="FN46" s="544"/>
      <c r="FO46" s="544"/>
      <c r="FP46" s="544"/>
      <c r="FQ46" s="544"/>
      <c r="FR46" s="544"/>
      <c r="FS46" s="544"/>
      <c r="FT46" s="544"/>
      <c r="FU46" s="544"/>
      <c r="FV46" s="544"/>
      <c r="FW46" s="544"/>
      <c r="FX46" s="544"/>
      <c r="FY46" s="544"/>
      <c r="FZ46" s="544"/>
      <c r="GA46" s="544"/>
      <c r="GB46" s="544"/>
      <c r="GC46" s="544"/>
      <c r="GD46" s="544"/>
      <c r="GE46" s="544"/>
      <c r="GF46" s="544"/>
      <c r="GG46" s="544"/>
      <c r="GH46" s="544"/>
      <c r="GI46" s="544"/>
      <c r="GJ46" s="544"/>
      <c r="GK46" s="544"/>
      <c r="GL46" s="544"/>
      <c r="GM46" s="544"/>
      <c r="GN46" s="544"/>
      <c r="GO46" s="544"/>
      <c r="GP46" s="544"/>
      <c r="GQ46" s="544"/>
      <c r="GR46" s="544"/>
      <c r="GS46" s="544"/>
      <c r="GT46" s="544"/>
      <c r="GU46" s="544"/>
      <c r="GV46" s="544"/>
      <c r="GW46" s="544"/>
      <c r="GX46" s="544"/>
      <c r="GY46" s="544"/>
      <c r="GZ46" s="544"/>
      <c r="HA46" s="544"/>
      <c r="HB46" s="544"/>
      <c r="HC46" s="544"/>
      <c r="HD46" s="544"/>
      <c r="HE46" s="544"/>
      <c r="HF46" s="544"/>
      <c r="HG46" s="544"/>
      <c r="HH46" s="544"/>
      <c r="HI46" s="544"/>
      <c r="HJ46" s="544"/>
      <c r="HK46" s="544"/>
      <c r="HL46" s="544"/>
      <c r="HM46" s="544"/>
      <c r="HN46" s="544"/>
      <c r="HO46" s="544"/>
      <c r="HP46" s="544"/>
      <c r="HQ46" s="544"/>
      <c r="HR46" s="544"/>
      <c r="HS46" s="544"/>
      <c r="HT46" s="544"/>
      <c r="HU46" s="544"/>
      <c r="HV46" s="544"/>
      <c r="HW46" s="544"/>
      <c r="HX46" s="544"/>
      <c r="HY46" s="544"/>
      <c r="HZ46" s="544"/>
      <c r="IA46" s="544"/>
      <c r="IB46" s="544"/>
      <c r="IC46" s="544"/>
      <c r="ID46" s="544"/>
      <c r="IE46" s="544"/>
      <c r="IF46" s="544"/>
      <c r="IG46" s="544"/>
      <c r="IH46" s="544"/>
      <c r="II46" s="544"/>
      <c r="IJ46" s="544"/>
      <c r="IK46" s="544"/>
      <c r="IL46" s="544"/>
      <c r="IM46" s="544"/>
      <c r="IN46" s="544"/>
      <c r="IO46" s="544"/>
      <c r="IP46" s="544"/>
      <c r="IQ46" s="544"/>
      <c r="IR46" s="544"/>
      <c r="IS46" s="544"/>
      <c r="IT46" s="544"/>
    </row>
    <row r="47" spans="13:254">
      <c r="M47" s="544"/>
      <c r="N47" s="544"/>
      <c r="O47" s="544"/>
      <c r="P47" s="544"/>
      <c r="Q47" s="544"/>
      <c r="R47" s="544"/>
      <c r="S47" s="544"/>
      <c r="T47" s="544"/>
      <c r="U47" s="544"/>
      <c r="V47" s="544"/>
      <c r="W47" s="544"/>
      <c r="X47" s="544"/>
      <c r="Y47" s="544"/>
      <c r="Z47" s="544"/>
      <c r="AA47" s="544"/>
      <c r="AB47" s="544"/>
      <c r="AC47" s="544"/>
      <c r="AD47" s="544"/>
      <c r="AE47" s="544"/>
      <c r="AF47" s="544"/>
      <c r="AG47" s="544"/>
      <c r="AH47" s="544"/>
      <c r="AI47" s="544"/>
      <c r="AJ47" s="544"/>
      <c r="AK47" s="544"/>
      <c r="AL47" s="544"/>
      <c r="AM47" s="544"/>
      <c r="AN47" s="544"/>
      <c r="AO47" s="544"/>
      <c r="AP47" s="544"/>
      <c r="AQ47" s="544"/>
      <c r="AR47" s="544"/>
      <c r="AS47" s="544"/>
      <c r="AT47" s="544"/>
      <c r="AU47" s="544"/>
      <c r="AV47" s="544"/>
      <c r="AW47" s="544"/>
      <c r="AX47" s="544"/>
      <c r="AY47" s="544"/>
      <c r="AZ47" s="544"/>
      <c r="BA47" s="544"/>
      <c r="BB47" s="544"/>
      <c r="BC47" s="544"/>
      <c r="BD47" s="544"/>
      <c r="BE47" s="544"/>
      <c r="BF47" s="544"/>
      <c r="BG47" s="544"/>
      <c r="BH47" s="544"/>
      <c r="BI47" s="544"/>
      <c r="BJ47" s="544"/>
      <c r="BK47" s="544"/>
      <c r="BL47" s="544"/>
      <c r="BM47" s="544"/>
      <c r="BN47" s="544"/>
      <c r="BO47" s="544"/>
      <c r="BP47" s="544"/>
      <c r="BQ47" s="544"/>
      <c r="BR47" s="544"/>
      <c r="BS47" s="544"/>
      <c r="BT47" s="544"/>
      <c r="BU47" s="544"/>
      <c r="BV47" s="544"/>
      <c r="BW47" s="544"/>
      <c r="BX47" s="544"/>
      <c r="BY47" s="544"/>
      <c r="BZ47" s="544"/>
      <c r="CA47" s="544"/>
      <c r="CB47" s="544"/>
      <c r="CC47" s="544"/>
      <c r="CD47" s="544"/>
      <c r="CE47" s="544"/>
      <c r="CF47" s="544"/>
      <c r="CG47" s="544"/>
      <c r="CH47" s="544"/>
      <c r="CI47" s="544"/>
      <c r="CJ47" s="544"/>
      <c r="CK47" s="544"/>
      <c r="CL47" s="544"/>
      <c r="CM47" s="544"/>
      <c r="CN47" s="544"/>
      <c r="CO47" s="544"/>
      <c r="CP47" s="544"/>
      <c r="CQ47" s="544"/>
      <c r="CR47" s="544"/>
      <c r="CS47" s="544"/>
      <c r="CT47" s="544"/>
      <c r="CU47" s="544"/>
      <c r="CV47" s="544"/>
      <c r="CW47" s="544"/>
      <c r="CX47" s="544"/>
      <c r="CY47" s="544"/>
      <c r="CZ47" s="544"/>
      <c r="DA47" s="544"/>
      <c r="DB47" s="544"/>
      <c r="DC47" s="544"/>
      <c r="DD47" s="544"/>
      <c r="DE47" s="544"/>
      <c r="DF47" s="544"/>
      <c r="DG47" s="544"/>
      <c r="DH47" s="544"/>
      <c r="DI47" s="544"/>
      <c r="DJ47" s="544"/>
      <c r="DK47" s="544"/>
      <c r="DL47" s="544"/>
      <c r="DM47" s="544"/>
      <c r="DN47" s="544"/>
      <c r="DO47" s="544"/>
      <c r="DP47" s="544"/>
      <c r="DQ47" s="544"/>
      <c r="DR47" s="544"/>
      <c r="DS47" s="544"/>
      <c r="DT47" s="544"/>
      <c r="DU47" s="544"/>
      <c r="DV47" s="544"/>
      <c r="DW47" s="544"/>
      <c r="DX47" s="544"/>
      <c r="DY47" s="544"/>
      <c r="DZ47" s="544"/>
      <c r="EA47" s="544"/>
      <c r="EB47" s="544"/>
      <c r="EC47" s="544"/>
      <c r="ED47" s="544"/>
      <c r="EE47" s="544"/>
      <c r="EF47" s="544"/>
      <c r="EG47" s="544"/>
      <c r="EH47" s="544"/>
      <c r="EI47" s="544"/>
      <c r="EJ47" s="544"/>
      <c r="EK47" s="544"/>
      <c r="EL47" s="544"/>
      <c r="EM47" s="544"/>
      <c r="EN47" s="544"/>
      <c r="EO47" s="544"/>
      <c r="EP47" s="544"/>
      <c r="EQ47" s="544"/>
      <c r="ER47" s="544"/>
      <c r="ES47" s="544"/>
      <c r="ET47" s="544"/>
      <c r="EU47" s="544"/>
      <c r="EV47" s="544"/>
      <c r="EW47" s="544"/>
      <c r="EX47" s="544"/>
      <c r="EY47" s="544"/>
      <c r="EZ47" s="544"/>
      <c r="FA47" s="544"/>
      <c r="FB47" s="544"/>
      <c r="FC47" s="544"/>
      <c r="FD47" s="544"/>
      <c r="FE47" s="544"/>
      <c r="FF47" s="544"/>
      <c r="FG47" s="544"/>
      <c r="FH47" s="544"/>
      <c r="FI47" s="544"/>
      <c r="FJ47" s="544"/>
      <c r="FK47" s="544"/>
      <c r="FL47" s="544"/>
      <c r="FM47" s="544"/>
      <c r="FN47" s="544"/>
      <c r="FO47" s="544"/>
      <c r="FP47" s="544"/>
      <c r="FQ47" s="544"/>
      <c r="FR47" s="544"/>
      <c r="FS47" s="544"/>
      <c r="FT47" s="544"/>
      <c r="FU47" s="544"/>
      <c r="FV47" s="544"/>
      <c r="FW47" s="544"/>
      <c r="FX47" s="544"/>
      <c r="FY47" s="544"/>
      <c r="FZ47" s="544"/>
      <c r="GA47" s="544"/>
      <c r="GB47" s="544"/>
      <c r="GC47" s="544"/>
      <c r="GD47" s="544"/>
      <c r="GE47" s="544"/>
      <c r="GF47" s="544"/>
      <c r="GG47" s="544"/>
      <c r="GH47" s="544"/>
      <c r="GI47" s="544"/>
      <c r="GJ47" s="544"/>
      <c r="GK47" s="544"/>
      <c r="GL47" s="544"/>
      <c r="GM47" s="544"/>
      <c r="GN47" s="544"/>
      <c r="GO47" s="544"/>
      <c r="GP47" s="544"/>
      <c r="GQ47" s="544"/>
      <c r="GR47" s="544"/>
      <c r="GS47" s="544"/>
      <c r="GT47" s="544"/>
      <c r="GU47" s="544"/>
      <c r="GV47" s="544"/>
      <c r="GW47" s="544"/>
      <c r="GX47" s="544"/>
      <c r="GY47" s="544"/>
      <c r="GZ47" s="544"/>
      <c r="HA47" s="544"/>
      <c r="HB47" s="544"/>
      <c r="HC47" s="544"/>
      <c r="HD47" s="544"/>
      <c r="HE47" s="544"/>
      <c r="HF47" s="544"/>
      <c r="HG47" s="544"/>
      <c r="HH47" s="544"/>
      <c r="HI47" s="544"/>
      <c r="HJ47" s="544"/>
      <c r="HK47" s="544"/>
      <c r="HL47" s="544"/>
      <c r="HM47" s="544"/>
      <c r="HN47" s="544"/>
      <c r="HO47" s="544"/>
      <c r="HP47" s="544"/>
      <c r="HQ47" s="544"/>
      <c r="HR47" s="544"/>
      <c r="HS47" s="544"/>
      <c r="HT47" s="544"/>
      <c r="HU47" s="544"/>
      <c r="HV47" s="544"/>
      <c r="HW47" s="544"/>
      <c r="HX47" s="544"/>
      <c r="HY47" s="544"/>
      <c r="HZ47" s="544"/>
      <c r="IA47" s="544"/>
      <c r="IB47" s="544"/>
      <c r="IC47" s="544"/>
      <c r="ID47" s="544"/>
      <c r="IE47" s="544"/>
      <c r="IF47" s="544"/>
      <c r="IG47" s="544"/>
      <c r="IH47" s="544"/>
      <c r="II47" s="544"/>
      <c r="IJ47" s="544"/>
      <c r="IK47" s="544"/>
      <c r="IL47" s="544"/>
      <c r="IM47" s="544"/>
      <c r="IN47" s="544"/>
      <c r="IO47" s="544"/>
      <c r="IP47" s="544"/>
      <c r="IQ47" s="544"/>
      <c r="IR47" s="544"/>
      <c r="IS47" s="544"/>
      <c r="IT47" s="544"/>
    </row>
    <row r="48" spans="13:254"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4"/>
      <c r="AA48" s="544"/>
      <c r="AB48" s="544"/>
      <c r="AC48" s="544"/>
      <c r="AD48" s="544"/>
      <c r="AE48" s="544"/>
      <c r="AF48" s="544"/>
      <c r="AG48" s="544"/>
      <c r="AH48" s="544"/>
      <c r="AI48" s="544"/>
      <c r="AJ48" s="544"/>
      <c r="AK48" s="544"/>
      <c r="AL48" s="544"/>
      <c r="AM48" s="544"/>
      <c r="AN48" s="544"/>
      <c r="AO48" s="544"/>
      <c r="AP48" s="544"/>
      <c r="AQ48" s="544"/>
      <c r="AR48" s="544"/>
      <c r="AS48" s="544"/>
      <c r="AT48" s="544"/>
      <c r="AU48" s="544"/>
      <c r="AV48" s="544"/>
      <c r="AW48" s="544"/>
      <c r="AX48" s="544"/>
      <c r="AY48" s="544"/>
      <c r="AZ48" s="544"/>
      <c r="BA48" s="544"/>
      <c r="BB48" s="544"/>
      <c r="BC48" s="544"/>
      <c r="BD48" s="544"/>
      <c r="BE48" s="544"/>
      <c r="BF48" s="544"/>
      <c r="BG48" s="544"/>
      <c r="BH48" s="544"/>
      <c r="BI48" s="544"/>
      <c r="BJ48" s="544"/>
      <c r="BK48" s="544"/>
      <c r="BL48" s="544"/>
      <c r="BM48" s="544"/>
      <c r="BN48" s="544"/>
      <c r="BO48" s="544"/>
      <c r="BP48" s="544"/>
      <c r="BQ48" s="544"/>
      <c r="BR48" s="544"/>
      <c r="BS48" s="544"/>
      <c r="BT48" s="544"/>
      <c r="BU48" s="544"/>
      <c r="BV48" s="544"/>
      <c r="BW48" s="544"/>
      <c r="BX48" s="544"/>
      <c r="BY48" s="544"/>
      <c r="BZ48" s="544"/>
      <c r="CA48" s="544"/>
      <c r="CB48" s="544"/>
      <c r="CC48" s="544"/>
      <c r="CD48" s="544"/>
      <c r="CE48" s="544"/>
      <c r="CF48" s="544"/>
      <c r="CG48" s="544"/>
      <c r="CH48" s="544"/>
      <c r="CI48" s="544"/>
      <c r="CJ48" s="544"/>
      <c r="CK48" s="544"/>
      <c r="CL48" s="544"/>
      <c r="CM48" s="544"/>
      <c r="CN48" s="544"/>
      <c r="CO48" s="544"/>
      <c r="CP48" s="544"/>
      <c r="CQ48" s="544"/>
      <c r="CR48" s="544"/>
      <c r="CS48" s="544"/>
      <c r="CT48" s="544"/>
      <c r="CU48" s="544"/>
      <c r="CV48" s="544"/>
      <c r="CW48" s="544"/>
      <c r="CX48" s="544"/>
      <c r="CY48" s="544"/>
      <c r="CZ48" s="544"/>
      <c r="DA48" s="544"/>
      <c r="DB48" s="544"/>
      <c r="DC48" s="544"/>
      <c r="DD48" s="544"/>
      <c r="DE48" s="544"/>
      <c r="DF48" s="544"/>
      <c r="DG48" s="544"/>
      <c r="DH48" s="544"/>
      <c r="DI48" s="544"/>
      <c r="DJ48" s="544"/>
      <c r="DK48" s="544"/>
      <c r="DL48" s="544"/>
      <c r="DM48" s="544"/>
      <c r="DN48" s="544"/>
      <c r="DO48" s="544"/>
      <c r="DP48" s="544"/>
      <c r="DQ48" s="544"/>
      <c r="DR48" s="544"/>
      <c r="DS48" s="544"/>
      <c r="DT48" s="544"/>
      <c r="DU48" s="544"/>
      <c r="DV48" s="544"/>
      <c r="DW48" s="544"/>
      <c r="DX48" s="544"/>
      <c r="DY48" s="544"/>
      <c r="DZ48" s="544"/>
      <c r="EA48" s="544"/>
      <c r="EB48" s="544"/>
      <c r="EC48" s="544"/>
      <c r="ED48" s="544"/>
      <c r="EE48" s="544"/>
      <c r="EF48" s="544"/>
      <c r="EG48" s="544"/>
      <c r="EH48" s="544"/>
      <c r="EI48" s="544"/>
      <c r="EJ48" s="544"/>
      <c r="EK48" s="544"/>
      <c r="EL48" s="544"/>
      <c r="EM48" s="544"/>
      <c r="EN48" s="544"/>
      <c r="EO48" s="544"/>
      <c r="EP48" s="544"/>
      <c r="EQ48" s="544"/>
      <c r="ER48" s="544"/>
      <c r="ES48" s="544"/>
      <c r="ET48" s="544"/>
      <c r="EU48" s="544"/>
      <c r="EV48" s="544"/>
      <c r="EW48" s="544"/>
      <c r="EX48" s="544"/>
      <c r="EY48" s="544"/>
      <c r="EZ48" s="544"/>
      <c r="FA48" s="544"/>
      <c r="FB48" s="544"/>
      <c r="FC48" s="544"/>
      <c r="FD48" s="544"/>
      <c r="FE48" s="544"/>
      <c r="FF48" s="544"/>
      <c r="FG48" s="544"/>
      <c r="FH48" s="544"/>
      <c r="FI48" s="544"/>
      <c r="FJ48" s="544"/>
      <c r="FK48" s="544"/>
      <c r="FL48" s="544"/>
      <c r="FM48" s="544"/>
      <c r="FN48" s="544"/>
      <c r="FO48" s="544"/>
      <c r="FP48" s="544"/>
      <c r="FQ48" s="544"/>
      <c r="FR48" s="544"/>
      <c r="FS48" s="544"/>
      <c r="FT48" s="544"/>
      <c r="FU48" s="544"/>
      <c r="FV48" s="544"/>
      <c r="FW48" s="544"/>
      <c r="FX48" s="544"/>
      <c r="FY48" s="544"/>
      <c r="FZ48" s="544"/>
      <c r="GA48" s="544"/>
      <c r="GB48" s="544"/>
      <c r="GC48" s="544"/>
      <c r="GD48" s="544"/>
      <c r="GE48" s="544"/>
      <c r="GF48" s="544"/>
      <c r="GG48" s="544"/>
      <c r="GH48" s="544"/>
      <c r="GI48" s="544"/>
      <c r="GJ48" s="544"/>
      <c r="GK48" s="544"/>
      <c r="GL48" s="544"/>
      <c r="GM48" s="544"/>
      <c r="GN48" s="544"/>
      <c r="GO48" s="544"/>
      <c r="GP48" s="544"/>
      <c r="GQ48" s="544"/>
      <c r="GR48" s="544"/>
      <c r="GS48" s="544"/>
      <c r="GT48" s="544"/>
      <c r="GU48" s="544"/>
      <c r="GV48" s="544"/>
      <c r="GW48" s="544"/>
      <c r="GX48" s="544"/>
      <c r="GY48" s="544"/>
      <c r="GZ48" s="544"/>
      <c r="HA48" s="544"/>
      <c r="HB48" s="544"/>
      <c r="HC48" s="544"/>
      <c r="HD48" s="544"/>
      <c r="HE48" s="544"/>
      <c r="HF48" s="544"/>
      <c r="HG48" s="544"/>
      <c r="HH48" s="544"/>
      <c r="HI48" s="544"/>
      <c r="HJ48" s="544"/>
      <c r="HK48" s="544"/>
      <c r="HL48" s="544"/>
      <c r="HM48" s="544"/>
      <c r="HN48" s="544"/>
      <c r="HO48" s="544"/>
      <c r="HP48" s="544"/>
      <c r="HQ48" s="544"/>
      <c r="HR48" s="544"/>
      <c r="HS48" s="544"/>
      <c r="HT48" s="544"/>
      <c r="HU48" s="544"/>
      <c r="HV48" s="544"/>
      <c r="HW48" s="544"/>
      <c r="HX48" s="544"/>
      <c r="HY48" s="544"/>
      <c r="HZ48" s="544"/>
      <c r="IA48" s="544"/>
      <c r="IB48" s="544"/>
      <c r="IC48" s="544"/>
      <c r="ID48" s="544"/>
      <c r="IE48" s="544"/>
      <c r="IF48" s="544"/>
      <c r="IG48" s="544"/>
      <c r="IH48" s="544"/>
      <c r="II48" s="544"/>
      <c r="IJ48" s="544"/>
      <c r="IK48" s="544"/>
      <c r="IL48" s="544"/>
      <c r="IM48" s="544"/>
      <c r="IN48" s="544"/>
      <c r="IO48" s="544"/>
      <c r="IP48" s="544"/>
      <c r="IQ48" s="544"/>
      <c r="IR48" s="544"/>
      <c r="IS48" s="544"/>
      <c r="IT48" s="544"/>
    </row>
    <row r="49" spans="13:254">
      <c r="M49" s="544"/>
      <c r="N49" s="544"/>
      <c r="O49" s="544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544"/>
      <c r="AA49" s="544"/>
      <c r="AB49" s="544"/>
      <c r="AC49" s="544"/>
      <c r="AD49" s="544"/>
      <c r="AE49" s="544"/>
      <c r="AF49" s="544"/>
      <c r="AG49" s="544"/>
      <c r="AH49" s="544"/>
      <c r="AI49" s="544"/>
      <c r="AJ49" s="544"/>
      <c r="AK49" s="544"/>
      <c r="AL49" s="544"/>
      <c r="AM49" s="544"/>
      <c r="AN49" s="544"/>
      <c r="AO49" s="544"/>
      <c r="AP49" s="544"/>
      <c r="AQ49" s="544"/>
      <c r="AR49" s="544"/>
      <c r="AS49" s="544"/>
      <c r="AT49" s="544"/>
      <c r="AU49" s="544"/>
      <c r="AV49" s="544"/>
      <c r="AW49" s="544"/>
      <c r="AX49" s="544"/>
      <c r="AY49" s="544"/>
      <c r="AZ49" s="544"/>
      <c r="BA49" s="544"/>
      <c r="BB49" s="544"/>
      <c r="BC49" s="544"/>
      <c r="BD49" s="544"/>
      <c r="BE49" s="544"/>
      <c r="BF49" s="544"/>
      <c r="BG49" s="544"/>
      <c r="BH49" s="544"/>
      <c r="BI49" s="544"/>
      <c r="BJ49" s="544"/>
      <c r="BK49" s="544"/>
      <c r="BL49" s="544"/>
      <c r="BM49" s="544"/>
      <c r="BN49" s="544"/>
      <c r="BO49" s="544"/>
      <c r="BP49" s="544"/>
      <c r="BQ49" s="544"/>
      <c r="BR49" s="544"/>
      <c r="BS49" s="544"/>
      <c r="BT49" s="544"/>
      <c r="BU49" s="544"/>
      <c r="BV49" s="544"/>
      <c r="BW49" s="544"/>
      <c r="BX49" s="544"/>
      <c r="BY49" s="544"/>
      <c r="BZ49" s="544"/>
      <c r="CA49" s="544"/>
      <c r="CB49" s="544"/>
      <c r="CC49" s="544"/>
      <c r="CD49" s="544"/>
      <c r="CE49" s="544"/>
      <c r="CF49" s="544"/>
      <c r="CG49" s="544"/>
      <c r="CH49" s="544"/>
      <c r="CI49" s="544"/>
      <c r="CJ49" s="544"/>
      <c r="CK49" s="544"/>
      <c r="CL49" s="544"/>
      <c r="CM49" s="544"/>
      <c r="CN49" s="544"/>
      <c r="CO49" s="544"/>
      <c r="CP49" s="544"/>
      <c r="CQ49" s="544"/>
      <c r="CR49" s="544"/>
      <c r="CS49" s="544"/>
      <c r="CT49" s="544"/>
      <c r="CU49" s="544"/>
      <c r="CV49" s="544"/>
      <c r="CW49" s="544"/>
      <c r="CX49" s="544"/>
      <c r="CY49" s="544"/>
      <c r="CZ49" s="544"/>
      <c r="DA49" s="544"/>
      <c r="DB49" s="544"/>
      <c r="DC49" s="544"/>
      <c r="DD49" s="544"/>
      <c r="DE49" s="544"/>
      <c r="DF49" s="544"/>
      <c r="DG49" s="544"/>
      <c r="DH49" s="544"/>
      <c r="DI49" s="544"/>
      <c r="DJ49" s="544"/>
      <c r="DK49" s="544"/>
      <c r="DL49" s="544"/>
      <c r="DM49" s="544"/>
      <c r="DN49" s="544"/>
      <c r="DO49" s="544"/>
      <c r="DP49" s="544"/>
      <c r="DQ49" s="544"/>
      <c r="DR49" s="544"/>
      <c r="DS49" s="544"/>
      <c r="DT49" s="544"/>
      <c r="DU49" s="544"/>
      <c r="DV49" s="544"/>
      <c r="DW49" s="544"/>
      <c r="DX49" s="544"/>
      <c r="DY49" s="544"/>
      <c r="DZ49" s="544"/>
      <c r="EA49" s="544"/>
      <c r="EB49" s="544"/>
      <c r="EC49" s="544"/>
      <c r="ED49" s="544"/>
      <c r="EE49" s="544"/>
      <c r="EF49" s="544"/>
      <c r="EG49" s="544"/>
      <c r="EH49" s="544"/>
      <c r="EI49" s="544"/>
      <c r="EJ49" s="544"/>
      <c r="EK49" s="544"/>
      <c r="EL49" s="544"/>
      <c r="EM49" s="544"/>
      <c r="EN49" s="544"/>
      <c r="EO49" s="544"/>
      <c r="EP49" s="544"/>
      <c r="EQ49" s="544"/>
      <c r="ER49" s="544"/>
      <c r="ES49" s="544"/>
      <c r="ET49" s="544"/>
      <c r="EU49" s="544"/>
      <c r="EV49" s="544"/>
      <c r="EW49" s="544"/>
      <c r="EX49" s="544"/>
      <c r="EY49" s="544"/>
      <c r="EZ49" s="544"/>
      <c r="FA49" s="544"/>
      <c r="FB49" s="544"/>
      <c r="FC49" s="544"/>
      <c r="FD49" s="544"/>
      <c r="FE49" s="544"/>
      <c r="FF49" s="544"/>
      <c r="FG49" s="544"/>
      <c r="FH49" s="544"/>
      <c r="FI49" s="544"/>
      <c r="FJ49" s="544"/>
      <c r="FK49" s="544"/>
      <c r="FL49" s="544"/>
      <c r="FM49" s="544"/>
      <c r="FN49" s="544"/>
      <c r="FO49" s="544"/>
      <c r="FP49" s="544"/>
      <c r="FQ49" s="544"/>
      <c r="FR49" s="544"/>
      <c r="FS49" s="544"/>
      <c r="FT49" s="544"/>
      <c r="FU49" s="544"/>
      <c r="FV49" s="544"/>
      <c r="FW49" s="544"/>
      <c r="FX49" s="544"/>
      <c r="FY49" s="544"/>
      <c r="FZ49" s="544"/>
      <c r="GA49" s="544"/>
      <c r="GB49" s="544"/>
      <c r="GC49" s="544"/>
      <c r="GD49" s="544"/>
      <c r="GE49" s="544"/>
      <c r="GF49" s="544"/>
      <c r="GG49" s="544"/>
      <c r="GH49" s="544"/>
      <c r="GI49" s="544"/>
      <c r="GJ49" s="544"/>
      <c r="GK49" s="544"/>
      <c r="GL49" s="544"/>
      <c r="GM49" s="544"/>
      <c r="GN49" s="544"/>
      <c r="GO49" s="544"/>
      <c r="GP49" s="544"/>
      <c r="GQ49" s="544"/>
      <c r="GR49" s="544"/>
      <c r="GS49" s="544"/>
      <c r="GT49" s="544"/>
      <c r="GU49" s="544"/>
      <c r="GV49" s="544"/>
      <c r="GW49" s="544"/>
      <c r="GX49" s="544"/>
      <c r="GY49" s="544"/>
      <c r="GZ49" s="544"/>
      <c r="HA49" s="544"/>
      <c r="HB49" s="544"/>
      <c r="HC49" s="544"/>
      <c r="HD49" s="544"/>
      <c r="HE49" s="544"/>
      <c r="HF49" s="544"/>
      <c r="HG49" s="544"/>
      <c r="HH49" s="544"/>
      <c r="HI49" s="544"/>
      <c r="HJ49" s="544"/>
      <c r="HK49" s="544"/>
      <c r="HL49" s="544"/>
      <c r="HM49" s="544"/>
      <c r="HN49" s="544"/>
      <c r="HO49" s="544"/>
      <c r="HP49" s="544"/>
      <c r="HQ49" s="544"/>
      <c r="HR49" s="544"/>
      <c r="HS49" s="544"/>
      <c r="HT49" s="544"/>
      <c r="HU49" s="544"/>
      <c r="HV49" s="544"/>
      <c r="HW49" s="544"/>
      <c r="HX49" s="544"/>
      <c r="HY49" s="544"/>
      <c r="HZ49" s="544"/>
      <c r="IA49" s="544"/>
      <c r="IB49" s="544"/>
      <c r="IC49" s="544"/>
      <c r="ID49" s="544"/>
      <c r="IE49" s="544"/>
      <c r="IF49" s="544"/>
      <c r="IG49" s="544"/>
      <c r="IH49" s="544"/>
      <c r="II49" s="544"/>
      <c r="IJ49" s="544"/>
      <c r="IK49" s="544"/>
      <c r="IL49" s="544"/>
      <c r="IM49" s="544"/>
      <c r="IN49" s="544"/>
      <c r="IO49" s="544"/>
      <c r="IP49" s="544"/>
      <c r="IQ49" s="544"/>
      <c r="IR49" s="544"/>
      <c r="IS49" s="544"/>
      <c r="IT49" s="544"/>
    </row>
    <row r="50" spans="13:254">
      <c r="M50" s="544"/>
      <c r="N50" s="544"/>
      <c r="O50" s="544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544"/>
      <c r="AL50" s="544"/>
      <c r="AM50" s="544"/>
      <c r="AN50" s="544"/>
      <c r="AO50" s="544"/>
      <c r="AP50" s="544"/>
      <c r="AQ50" s="544"/>
      <c r="AR50" s="544"/>
      <c r="AS50" s="544"/>
      <c r="AT50" s="544"/>
      <c r="AU50" s="544"/>
      <c r="AV50" s="544"/>
      <c r="AW50" s="544"/>
      <c r="AX50" s="544"/>
      <c r="AY50" s="544"/>
      <c r="AZ50" s="544"/>
      <c r="BA50" s="544"/>
      <c r="BB50" s="544"/>
      <c r="BC50" s="544"/>
      <c r="BD50" s="544"/>
      <c r="BE50" s="544"/>
      <c r="BF50" s="544"/>
      <c r="BG50" s="544"/>
      <c r="BH50" s="544"/>
      <c r="BI50" s="544"/>
      <c r="BJ50" s="544"/>
      <c r="BK50" s="544"/>
      <c r="BL50" s="544"/>
      <c r="BM50" s="544"/>
      <c r="BN50" s="544"/>
      <c r="BO50" s="544"/>
      <c r="BP50" s="544"/>
      <c r="BQ50" s="544"/>
      <c r="BR50" s="544"/>
      <c r="BS50" s="544"/>
      <c r="BT50" s="544"/>
      <c r="BU50" s="544"/>
      <c r="BV50" s="544"/>
      <c r="BW50" s="544"/>
      <c r="BX50" s="544"/>
      <c r="BY50" s="544"/>
      <c r="BZ50" s="544"/>
      <c r="CA50" s="544"/>
      <c r="CB50" s="544"/>
      <c r="CC50" s="544"/>
      <c r="CD50" s="544"/>
      <c r="CE50" s="544"/>
      <c r="CF50" s="544"/>
      <c r="CG50" s="544"/>
      <c r="CH50" s="544"/>
      <c r="CI50" s="544"/>
      <c r="CJ50" s="544"/>
      <c r="CK50" s="544"/>
      <c r="CL50" s="544"/>
      <c r="CM50" s="544"/>
      <c r="CN50" s="544"/>
      <c r="CO50" s="544"/>
      <c r="CP50" s="544"/>
      <c r="CQ50" s="544"/>
      <c r="CR50" s="544"/>
      <c r="CS50" s="544"/>
      <c r="CT50" s="544"/>
      <c r="CU50" s="544"/>
      <c r="CV50" s="544"/>
      <c r="CW50" s="544"/>
      <c r="CX50" s="544"/>
      <c r="CY50" s="544"/>
      <c r="CZ50" s="544"/>
      <c r="DA50" s="544"/>
      <c r="DB50" s="544"/>
      <c r="DC50" s="544"/>
      <c r="DD50" s="544"/>
      <c r="DE50" s="544"/>
      <c r="DF50" s="544"/>
      <c r="DG50" s="544"/>
      <c r="DH50" s="544"/>
      <c r="DI50" s="544"/>
      <c r="DJ50" s="544"/>
      <c r="DK50" s="544"/>
      <c r="DL50" s="544"/>
      <c r="DM50" s="544"/>
      <c r="DN50" s="544"/>
      <c r="DO50" s="544"/>
      <c r="DP50" s="544"/>
      <c r="DQ50" s="544"/>
      <c r="DR50" s="544"/>
      <c r="DS50" s="544"/>
      <c r="DT50" s="544"/>
      <c r="DU50" s="544"/>
      <c r="DV50" s="544"/>
      <c r="DW50" s="544"/>
      <c r="DX50" s="544"/>
      <c r="DY50" s="544"/>
      <c r="DZ50" s="544"/>
      <c r="EA50" s="544"/>
      <c r="EB50" s="544"/>
      <c r="EC50" s="544"/>
      <c r="ED50" s="544"/>
      <c r="EE50" s="544"/>
      <c r="EF50" s="544"/>
      <c r="EG50" s="544"/>
      <c r="EH50" s="544"/>
      <c r="EI50" s="544"/>
      <c r="EJ50" s="544"/>
      <c r="EK50" s="544"/>
      <c r="EL50" s="544"/>
      <c r="EM50" s="544"/>
      <c r="EN50" s="544"/>
      <c r="EO50" s="544"/>
      <c r="EP50" s="544"/>
      <c r="EQ50" s="544"/>
      <c r="ER50" s="544"/>
      <c r="ES50" s="544"/>
      <c r="ET50" s="544"/>
      <c r="EU50" s="544"/>
      <c r="EV50" s="544"/>
      <c r="EW50" s="544"/>
      <c r="EX50" s="544"/>
      <c r="EY50" s="544"/>
      <c r="EZ50" s="544"/>
      <c r="FA50" s="544"/>
      <c r="FB50" s="544"/>
      <c r="FC50" s="544"/>
      <c r="FD50" s="544"/>
      <c r="FE50" s="544"/>
      <c r="FF50" s="544"/>
      <c r="FG50" s="544"/>
      <c r="FH50" s="544"/>
      <c r="FI50" s="544"/>
      <c r="FJ50" s="544"/>
      <c r="FK50" s="544"/>
      <c r="FL50" s="544"/>
      <c r="FM50" s="544"/>
      <c r="FN50" s="544"/>
      <c r="FO50" s="544"/>
      <c r="FP50" s="544"/>
      <c r="FQ50" s="544"/>
      <c r="FR50" s="544"/>
      <c r="FS50" s="544"/>
      <c r="FT50" s="544"/>
      <c r="FU50" s="544"/>
      <c r="FV50" s="544"/>
      <c r="FW50" s="544"/>
      <c r="FX50" s="544"/>
      <c r="FY50" s="544"/>
      <c r="FZ50" s="544"/>
      <c r="GA50" s="544"/>
      <c r="GB50" s="544"/>
      <c r="GC50" s="544"/>
      <c r="GD50" s="544"/>
      <c r="GE50" s="544"/>
      <c r="GF50" s="544"/>
      <c r="GG50" s="544"/>
      <c r="GH50" s="544"/>
      <c r="GI50" s="544"/>
      <c r="GJ50" s="544"/>
      <c r="GK50" s="544"/>
      <c r="GL50" s="544"/>
      <c r="GM50" s="544"/>
      <c r="GN50" s="544"/>
      <c r="GO50" s="544"/>
      <c r="GP50" s="544"/>
      <c r="GQ50" s="544"/>
      <c r="GR50" s="544"/>
      <c r="GS50" s="544"/>
      <c r="GT50" s="544"/>
      <c r="GU50" s="544"/>
      <c r="GV50" s="544"/>
      <c r="GW50" s="544"/>
      <c r="GX50" s="544"/>
      <c r="GY50" s="544"/>
      <c r="GZ50" s="544"/>
      <c r="HA50" s="544"/>
      <c r="HB50" s="544"/>
      <c r="HC50" s="544"/>
      <c r="HD50" s="544"/>
      <c r="HE50" s="544"/>
      <c r="HF50" s="544"/>
      <c r="HG50" s="544"/>
      <c r="HH50" s="544"/>
      <c r="HI50" s="544"/>
      <c r="HJ50" s="544"/>
      <c r="HK50" s="544"/>
      <c r="HL50" s="544"/>
      <c r="HM50" s="544"/>
      <c r="HN50" s="544"/>
      <c r="HO50" s="544"/>
      <c r="HP50" s="544"/>
      <c r="HQ50" s="544"/>
      <c r="HR50" s="544"/>
      <c r="HS50" s="544"/>
      <c r="HT50" s="544"/>
      <c r="HU50" s="544"/>
      <c r="HV50" s="544"/>
      <c r="HW50" s="544"/>
      <c r="HX50" s="544"/>
      <c r="HY50" s="544"/>
      <c r="HZ50" s="544"/>
      <c r="IA50" s="544"/>
      <c r="IB50" s="544"/>
      <c r="IC50" s="544"/>
      <c r="ID50" s="544"/>
      <c r="IE50" s="544"/>
      <c r="IF50" s="544"/>
      <c r="IG50" s="544"/>
      <c r="IH50" s="544"/>
      <c r="II50" s="544"/>
      <c r="IJ50" s="544"/>
      <c r="IK50" s="544"/>
      <c r="IL50" s="544"/>
      <c r="IM50" s="544"/>
      <c r="IN50" s="544"/>
      <c r="IO50" s="544"/>
      <c r="IP50" s="544"/>
      <c r="IQ50" s="544"/>
      <c r="IR50" s="544"/>
      <c r="IS50" s="544"/>
      <c r="IT50" s="544"/>
    </row>
    <row r="51" spans="13:254">
      <c r="M51" s="544"/>
      <c r="N51" s="544"/>
      <c r="O51" s="544"/>
      <c r="P51" s="544"/>
      <c r="Q51" s="544"/>
      <c r="R51" s="544"/>
      <c r="S51" s="544"/>
      <c r="T51" s="544"/>
      <c r="U51" s="544"/>
      <c r="V51" s="544"/>
      <c r="W51" s="544"/>
      <c r="X51" s="544"/>
      <c r="Y51" s="544"/>
      <c r="Z51" s="544"/>
      <c r="AA51" s="544"/>
      <c r="AB51" s="544"/>
      <c r="AC51" s="544"/>
      <c r="AD51" s="544"/>
      <c r="AE51" s="544"/>
      <c r="AF51" s="544"/>
      <c r="AG51" s="544"/>
      <c r="AH51" s="544"/>
      <c r="AI51" s="544"/>
      <c r="AJ51" s="544"/>
      <c r="AK51" s="544"/>
      <c r="AL51" s="544"/>
      <c r="AM51" s="544"/>
      <c r="AN51" s="544"/>
      <c r="AO51" s="544"/>
      <c r="AP51" s="544"/>
      <c r="AQ51" s="544"/>
      <c r="AR51" s="544"/>
      <c r="AS51" s="544"/>
      <c r="AT51" s="544"/>
      <c r="AU51" s="544"/>
      <c r="AV51" s="544"/>
      <c r="AW51" s="544"/>
      <c r="AX51" s="544"/>
      <c r="AY51" s="544"/>
      <c r="AZ51" s="544"/>
      <c r="BA51" s="544"/>
      <c r="BB51" s="544"/>
      <c r="BC51" s="544"/>
      <c r="BD51" s="544"/>
      <c r="BE51" s="544"/>
      <c r="BF51" s="544"/>
      <c r="BG51" s="544"/>
      <c r="BH51" s="544"/>
      <c r="BI51" s="544"/>
      <c r="BJ51" s="544"/>
      <c r="BK51" s="544"/>
      <c r="BL51" s="544"/>
      <c r="BM51" s="544"/>
      <c r="BN51" s="544"/>
      <c r="BO51" s="544"/>
      <c r="BP51" s="544"/>
      <c r="BQ51" s="544"/>
      <c r="BR51" s="544"/>
      <c r="BS51" s="544"/>
      <c r="BT51" s="544"/>
      <c r="BU51" s="544"/>
      <c r="BV51" s="544"/>
      <c r="BW51" s="544"/>
      <c r="BX51" s="544"/>
      <c r="BY51" s="544"/>
      <c r="BZ51" s="544"/>
      <c r="CA51" s="544"/>
      <c r="CB51" s="544"/>
      <c r="CC51" s="544"/>
      <c r="CD51" s="544"/>
      <c r="CE51" s="544"/>
      <c r="CF51" s="544"/>
      <c r="CG51" s="544"/>
      <c r="CH51" s="544"/>
      <c r="CI51" s="544"/>
      <c r="CJ51" s="544"/>
      <c r="CK51" s="544"/>
      <c r="CL51" s="544"/>
      <c r="CM51" s="544"/>
      <c r="CN51" s="544"/>
      <c r="CO51" s="544"/>
      <c r="CP51" s="544"/>
      <c r="CQ51" s="544"/>
      <c r="CR51" s="544"/>
      <c r="CS51" s="544"/>
      <c r="CT51" s="544"/>
      <c r="CU51" s="544"/>
      <c r="CV51" s="544"/>
      <c r="CW51" s="544"/>
      <c r="CX51" s="544"/>
      <c r="CY51" s="544"/>
      <c r="CZ51" s="544"/>
      <c r="DA51" s="544"/>
      <c r="DB51" s="544"/>
      <c r="DC51" s="544"/>
      <c r="DD51" s="544"/>
      <c r="DE51" s="544"/>
      <c r="DF51" s="544"/>
      <c r="DG51" s="544"/>
      <c r="DH51" s="544"/>
      <c r="DI51" s="544"/>
      <c r="DJ51" s="544"/>
      <c r="DK51" s="544"/>
      <c r="DL51" s="544"/>
      <c r="DM51" s="544"/>
      <c r="DN51" s="544"/>
      <c r="DO51" s="544"/>
      <c r="DP51" s="544"/>
      <c r="DQ51" s="544"/>
      <c r="DR51" s="544"/>
      <c r="DS51" s="544"/>
      <c r="DT51" s="544"/>
      <c r="DU51" s="544"/>
      <c r="DV51" s="544"/>
      <c r="DW51" s="544"/>
      <c r="DX51" s="544"/>
      <c r="DY51" s="544"/>
      <c r="DZ51" s="544"/>
      <c r="EA51" s="544"/>
      <c r="EB51" s="544"/>
      <c r="EC51" s="544"/>
      <c r="ED51" s="544"/>
      <c r="EE51" s="544"/>
      <c r="EF51" s="544"/>
      <c r="EG51" s="544"/>
      <c r="EH51" s="544"/>
      <c r="EI51" s="544"/>
      <c r="EJ51" s="544"/>
      <c r="EK51" s="544"/>
      <c r="EL51" s="544"/>
      <c r="EM51" s="544"/>
      <c r="EN51" s="544"/>
      <c r="EO51" s="544"/>
      <c r="EP51" s="544"/>
      <c r="EQ51" s="544"/>
      <c r="ER51" s="544"/>
      <c r="ES51" s="544"/>
      <c r="ET51" s="544"/>
      <c r="EU51" s="544"/>
      <c r="EV51" s="544"/>
      <c r="EW51" s="544"/>
      <c r="EX51" s="544"/>
      <c r="EY51" s="544"/>
      <c r="EZ51" s="544"/>
      <c r="FA51" s="544"/>
      <c r="FB51" s="544"/>
      <c r="FC51" s="544"/>
      <c r="FD51" s="544"/>
      <c r="FE51" s="544"/>
      <c r="FF51" s="544"/>
      <c r="FG51" s="544"/>
      <c r="FH51" s="544"/>
      <c r="FI51" s="544"/>
      <c r="FJ51" s="544"/>
      <c r="FK51" s="544"/>
      <c r="FL51" s="544"/>
      <c r="FM51" s="544"/>
      <c r="FN51" s="544"/>
      <c r="FO51" s="544"/>
      <c r="FP51" s="544"/>
      <c r="FQ51" s="544"/>
      <c r="FR51" s="544"/>
      <c r="FS51" s="544"/>
      <c r="FT51" s="544"/>
      <c r="FU51" s="544"/>
      <c r="FV51" s="544"/>
      <c r="FW51" s="544"/>
      <c r="FX51" s="544"/>
      <c r="FY51" s="544"/>
      <c r="FZ51" s="544"/>
      <c r="GA51" s="544"/>
      <c r="GB51" s="544"/>
      <c r="GC51" s="544"/>
      <c r="GD51" s="544"/>
      <c r="GE51" s="544"/>
      <c r="GF51" s="544"/>
      <c r="GG51" s="544"/>
      <c r="GH51" s="544"/>
      <c r="GI51" s="544"/>
      <c r="GJ51" s="544"/>
      <c r="GK51" s="544"/>
      <c r="GL51" s="544"/>
      <c r="GM51" s="544"/>
      <c r="GN51" s="544"/>
      <c r="GO51" s="544"/>
      <c r="GP51" s="544"/>
      <c r="GQ51" s="544"/>
      <c r="GR51" s="544"/>
      <c r="GS51" s="544"/>
      <c r="GT51" s="544"/>
      <c r="GU51" s="544"/>
      <c r="GV51" s="544"/>
      <c r="GW51" s="544"/>
      <c r="GX51" s="544"/>
      <c r="GY51" s="544"/>
      <c r="GZ51" s="544"/>
      <c r="HA51" s="544"/>
      <c r="HB51" s="544"/>
      <c r="HC51" s="544"/>
      <c r="HD51" s="544"/>
      <c r="HE51" s="544"/>
      <c r="HF51" s="544"/>
      <c r="HG51" s="544"/>
      <c r="HH51" s="544"/>
      <c r="HI51" s="544"/>
      <c r="HJ51" s="544"/>
      <c r="HK51" s="544"/>
      <c r="HL51" s="544"/>
      <c r="HM51" s="544"/>
      <c r="HN51" s="544"/>
      <c r="HO51" s="544"/>
      <c r="HP51" s="544"/>
      <c r="HQ51" s="544"/>
      <c r="HR51" s="544"/>
      <c r="HS51" s="544"/>
      <c r="HT51" s="544"/>
      <c r="HU51" s="544"/>
      <c r="HV51" s="544"/>
      <c r="HW51" s="544"/>
      <c r="HX51" s="544"/>
      <c r="HY51" s="544"/>
      <c r="HZ51" s="544"/>
      <c r="IA51" s="544"/>
      <c r="IB51" s="544"/>
      <c r="IC51" s="544"/>
      <c r="ID51" s="544"/>
      <c r="IE51" s="544"/>
      <c r="IF51" s="544"/>
      <c r="IG51" s="544"/>
      <c r="IH51" s="544"/>
      <c r="II51" s="544"/>
      <c r="IJ51" s="544"/>
      <c r="IK51" s="544"/>
      <c r="IL51" s="544"/>
      <c r="IM51" s="544"/>
      <c r="IN51" s="544"/>
      <c r="IO51" s="544"/>
      <c r="IP51" s="544"/>
      <c r="IQ51" s="544"/>
      <c r="IR51" s="544"/>
      <c r="IS51" s="544"/>
      <c r="IT51" s="544"/>
    </row>
    <row r="52" spans="13:254"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544"/>
      <c r="AL52" s="544"/>
      <c r="AM52" s="544"/>
      <c r="AN52" s="544"/>
      <c r="AO52" s="544"/>
      <c r="AP52" s="544"/>
      <c r="AQ52" s="544"/>
      <c r="AR52" s="544"/>
      <c r="AS52" s="544"/>
      <c r="AT52" s="544"/>
      <c r="AU52" s="544"/>
      <c r="AV52" s="544"/>
      <c r="AW52" s="544"/>
      <c r="AX52" s="544"/>
      <c r="AY52" s="544"/>
      <c r="AZ52" s="544"/>
      <c r="BA52" s="544"/>
      <c r="BB52" s="544"/>
      <c r="BC52" s="544"/>
      <c r="BD52" s="544"/>
      <c r="BE52" s="544"/>
      <c r="BF52" s="544"/>
      <c r="BG52" s="544"/>
      <c r="BH52" s="544"/>
      <c r="BI52" s="544"/>
      <c r="BJ52" s="544"/>
      <c r="BK52" s="544"/>
      <c r="BL52" s="544"/>
      <c r="BM52" s="544"/>
      <c r="BN52" s="544"/>
      <c r="BO52" s="544"/>
      <c r="BP52" s="544"/>
      <c r="BQ52" s="544"/>
      <c r="BR52" s="544"/>
      <c r="BS52" s="544"/>
      <c r="BT52" s="544"/>
      <c r="BU52" s="544"/>
      <c r="BV52" s="544"/>
      <c r="BW52" s="544"/>
      <c r="BX52" s="544"/>
      <c r="BY52" s="544"/>
      <c r="BZ52" s="544"/>
      <c r="CA52" s="544"/>
      <c r="CB52" s="544"/>
      <c r="CC52" s="544"/>
      <c r="CD52" s="544"/>
      <c r="CE52" s="544"/>
      <c r="CF52" s="544"/>
      <c r="CG52" s="544"/>
      <c r="CH52" s="544"/>
      <c r="CI52" s="544"/>
      <c r="CJ52" s="544"/>
      <c r="CK52" s="544"/>
      <c r="CL52" s="544"/>
      <c r="CM52" s="544"/>
      <c r="CN52" s="544"/>
      <c r="CO52" s="544"/>
      <c r="CP52" s="544"/>
      <c r="CQ52" s="544"/>
      <c r="CR52" s="544"/>
      <c r="CS52" s="544"/>
      <c r="CT52" s="544"/>
      <c r="CU52" s="544"/>
      <c r="CV52" s="544"/>
      <c r="CW52" s="544"/>
      <c r="CX52" s="544"/>
      <c r="CY52" s="544"/>
      <c r="CZ52" s="544"/>
      <c r="DA52" s="544"/>
      <c r="DB52" s="544"/>
      <c r="DC52" s="544"/>
      <c r="DD52" s="544"/>
      <c r="DE52" s="544"/>
      <c r="DF52" s="544"/>
      <c r="DG52" s="544"/>
      <c r="DH52" s="544"/>
      <c r="DI52" s="544"/>
      <c r="DJ52" s="544"/>
      <c r="DK52" s="544"/>
      <c r="DL52" s="544"/>
      <c r="DM52" s="544"/>
      <c r="DN52" s="544"/>
      <c r="DO52" s="544"/>
      <c r="DP52" s="544"/>
      <c r="DQ52" s="544"/>
      <c r="DR52" s="544"/>
      <c r="DS52" s="544"/>
      <c r="DT52" s="544"/>
      <c r="DU52" s="544"/>
      <c r="DV52" s="544"/>
      <c r="DW52" s="544"/>
      <c r="DX52" s="544"/>
      <c r="DY52" s="544"/>
      <c r="DZ52" s="544"/>
      <c r="EA52" s="544"/>
      <c r="EB52" s="544"/>
      <c r="EC52" s="544"/>
      <c r="ED52" s="544"/>
      <c r="EE52" s="544"/>
      <c r="EF52" s="544"/>
      <c r="EG52" s="544"/>
      <c r="EH52" s="544"/>
      <c r="EI52" s="544"/>
      <c r="EJ52" s="544"/>
      <c r="EK52" s="544"/>
      <c r="EL52" s="544"/>
      <c r="EM52" s="544"/>
      <c r="EN52" s="544"/>
      <c r="EO52" s="544"/>
      <c r="EP52" s="544"/>
      <c r="EQ52" s="544"/>
      <c r="ER52" s="544"/>
      <c r="ES52" s="544"/>
      <c r="ET52" s="544"/>
      <c r="EU52" s="544"/>
      <c r="EV52" s="544"/>
      <c r="EW52" s="544"/>
      <c r="EX52" s="544"/>
      <c r="EY52" s="544"/>
      <c r="EZ52" s="544"/>
      <c r="FA52" s="544"/>
      <c r="FB52" s="544"/>
      <c r="FC52" s="544"/>
      <c r="FD52" s="544"/>
      <c r="FE52" s="544"/>
      <c r="FF52" s="544"/>
      <c r="FG52" s="544"/>
      <c r="FH52" s="544"/>
      <c r="FI52" s="544"/>
      <c r="FJ52" s="544"/>
      <c r="FK52" s="544"/>
      <c r="FL52" s="544"/>
      <c r="FM52" s="544"/>
      <c r="FN52" s="544"/>
      <c r="FO52" s="544"/>
      <c r="FP52" s="544"/>
      <c r="FQ52" s="544"/>
      <c r="FR52" s="544"/>
      <c r="FS52" s="544"/>
      <c r="FT52" s="544"/>
      <c r="FU52" s="544"/>
      <c r="FV52" s="544"/>
      <c r="FW52" s="544"/>
      <c r="FX52" s="544"/>
      <c r="FY52" s="544"/>
      <c r="FZ52" s="544"/>
      <c r="GA52" s="544"/>
      <c r="GB52" s="544"/>
      <c r="GC52" s="544"/>
      <c r="GD52" s="544"/>
      <c r="GE52" s="544"/>
      <c r="GF52" s="544"/>
      <c r="GG52" s="544"/>
      <c r="GH52" s="544"/>
      <c r="GI52" s="544"/>
      <c r="GJ52" s="544"/>
      <c r="GK52" s="544"/>
      <c r="GL52" s="544"/>
      <c r="GM52" s="544"/>
      <c r="GN52" s="544"/>
      <c r="GO52" s="544"/>
      <c r="GP52" s="544"/>
      <c r="GQ52" s="544"/>
      <c r="GR52" s="544"/>
      <c r="GS52" s="544"/>
      <c r="GT52" s="544"/>
      <c r="GU52" s="544"/>
      <c r="GV52" s="544"/>
      <c r="GW52" s="544"/>
      <c r="GX52" s="544"/>
      <c r="GY52" s="544"/>
      <c r="GZ52" s="544"/>
      <c r="HA52" s="544"/>
      <c r="HB52" s="544"/>
      <c r="HC52" s="544"/>
      <c r="HD52" s="544"/>
      <c r="HE52" s="544"/>
      <c r="HF52" s="544"/>
      <c r="HG52" s="544"/>
      <c r="HH52" s="544"/>
      <c r="HI52" s="544"/>
      <c r="HJ52" s="544"/>
      <c r="HK52" s="544"/>
      <c r="HL52" s="544"/>
      <c r="HM52" s="544"/>
      <c r="HN52" s="544"/>
      <c r="HO52" s="544"/>
      <c r="HP52" s="544"/>
      <c r="HQ52" s="544"/>
      <c r="HR52" s="544"/>
      <c r="HS52" s="544"/>
      <c r="HT52" s="544"/>
      <c r="HU52" s="544"/>
      <c r="HV52" s="544"/>
      <c r="HW52" s="544"/>
      <c r="HX52" s="544"/>
      <c r="HY52" s="544"/>
      <c r="HZ52" s="544"/>
      <c r="IA52" s="544"/>
      <c r="IB52" s="544"/>
      <c r="IC52" s="544"/>
      <c r="ID52" s="544"/>
      <c r="IE52" s="544"/>
      <c r="IF52" s="544"/>
      <c r="IG52" s="544"/>
      <c r="IH52" s="544"/>
      <c r="II52" s="544"/>
      <c r="IJ52" s="544"/>
      <c r="IK52" s="544"/>
      <c r="IL52" s="544"/>
      <c r="IM52" s="544"/>
      <c r="IN52" s="544"/>
      <c r="IO52" s="544"/>
      <c r="IP52" s="544"/>
      <c r="IQ52" s="544"/>
      <c r="IR52" s="544"/>
      <c r="IS52" s="544"/>
      <c r="IT52" s="544"/>
    </row>
    <row r="53" spans="13:254">
      <c r="M53" s="544"/>
      <c r="N53" s="544"/>
      <c r="O53" s="544"/>
      <c r="P53" s="544"/>
      <c r="Q53" s="544"/>
      <c r="R53" s="544"/>
      <c r="S53" s="544"/>
      <c r="T53" s="544"/>
      <c r="U53" s="544"/>
      <c r="V53" s="544"/>
      <c r="W53" s="544"/>
      <c r="X53" s="544"/>
      <c r="Y53" s="544"/>
      <c r="Z53" s="544"/>
      <c r="AA53" s="544"/>
      <c r="AB53" s="544"/>
      <c r="AC53" s="544"/>
      <c r="AD53" s="544"/>
      <c r="AE53" s="544"/>
      <c r="AF53" s="544"/>
      <c r="AG53" s="544"/>
      <c r="AH53" s="544"/>
      <c r="AI53" s="544"/>
      <c r="AJ53" s="544"/>
      <c r="AK53" s="544"/>
      <c r="AL53" s="544"/>
      <c r="AM53" s="544"/>
      <c r="AN53" s="544"/>
      <c r="AO53" s="544"/>
      <c r="AP53" s="544"/>
      <c r="AQ53" s="544"/>
      <c r="AR53" s="544"/>
      <c r="AS53" s="544"/>
      <c r="AT53" s="544"/>
      <c r="AU53" s="544"/>
      <c r="AV53" s="544"/>
      <c r="AW53" s="544"/>
      <c r="AX53" s="544"/>
      <c r="AY53" s="544"/>
      <c r="AZ53" s="544"/>
      <c r="BA53" s="544"/>
      <c r="BB53" s="544"/>
      <c r="BC53" s="544"/>
      <c r="BD53" s="544"/>
      <c r="BE53" s="544"/>
      <c r="BF53" s="544"/>
      <c r="BG53" s="544"/>
      <c r="BH53" s="544"/>
      <c r="BI53" s="544"/>
      <c r="BJ53" s="544"/>
      <c r="BK53" s="544"/>
      <c r="BL53" s="544"/>
      <c r="BM53" s="544"/>
      <c r="BN53" s="544"/>
      <c r="BO53" s="544"/>
      <c r="BP53" s="544"/>
      <c r="BQ53" s="544"/>
      <c r="BR53" s="544"/>
      <c r="BS53" s="544"/>
      <c r="BT53" s="544"/>
      <c r="BU53" s="544"/>
      <c r="BV53" s="544"/>
      <c r="BW53" s="544"/>
      <c r="BX53" s="544"/>
      <c r="BY53" s="544"/>
      <c r="BZ53" s="544"/>
      <c r="CA53" s="544"/>
      <c r="CB53" s="544"/>
      <c r="CC53" s="544"/>
      <c r="CD53" s="544"/>
      <c r="CE53" s="544"/>
      <c r="CF53" s="544"/>
      <c r="CG53" s="544"/>
      <c r="CH53" s="544"/>
      <c r="CI53" s="544"/>
      <c r="CJ53" s="544"/>
      <c r="CK53" s="544"/>
      <c r="CL53" s="544"/>
      <c r="CM53" s="544"/>
      <c r="CN53" s="544"/>
      <c r="CO53" s="544"/>
      <c r="CP53" s="544"/>
      <c r="CQ53" s="544"/>
      <c r="CR53" s="544"/>
      <c r="CS53" s="544"/>
      <c r="CT53" s="544"/>
      <c r="CU53" s="544"/>
      <c r="CV53" s="544"/>
      <c r="CW53" s="544"/>
      <c r="CX53" s="544"/>
      <c r="CY53" s="544"/>
      <c r="CZ53" s="544"/>
      <c r="DA53" s="544"/>
      <c r="DB53" s="544"/>
      <c r="DC53" s="544"/>
      <c r="DD53" s="544"/>
      <c r="DE53" s="544"/>
      <c r="DF53" s="544"/>
      <c r="DG53" s="544"/>
      <c r="DH53" s="544"/>
      <c r="DI53" s="544"/>
      <c r="DJ53" s="544"/>
      <c r="DK53" s="544"/>
      <c r="DL53" s="544"/>
      <c r="DM53" s="544"/>
      <c r="DN53" s="544"/>
      <c r="DO53" s="544"/>
      <c r="DP53" s="544"/>
      <c r="DQ53" s="544"/>
      <c r="DR53" s="544"/>
      <c r="DS53" s="544"/>
      <c r="DT53" s="544"/>
      <c r="DU53" s="544"/>
      <c r="DV53" s="544"/>
      <c r="DW53" s="544"/>
      <c r="DX53" s="544"/>
      <c r="DY53" s="544"/>
      <c r="DZ53" s="544"/>
      <c r="EA53" s="544"/>
      <c r="EB53" s="544"/>
      <c r="EC53" s="544"/>
      <c r="ED53" s="544"/>
      <c r="EE53" s="544"/>
      <c r="EF53" s="544"/>
      <c r="EG53" s="544"/>
      <c r="EH53" s="544"/>
      <c r="EI53" s="544"/>
      <c r="EJ53" s="544"/>
      <c r="EK53" s="544"/>
      <c r="EL53" s="544"/>
      <c r="EM53" s="544"/>
      <c r="EN53" s="544"/>
      <c r="EO53" s="544"/>
      <c r="EP53" s="544"/>
      <c r="EQ53" s="544"/>
      <c r="ER53" s="544"/>
      <c r="ES53" s="544"/>
      <c r="ET53" s="544"/>
      <c r="EU53" s="544"/>
      <c r="EV53" s="544"/>
      <c r="EW53" s="544"/>
      <c r="EX53" s="544"/>
      <c r="EY53" s="544"/>
      <c r="EZ53" s="544"/>
      <c r="FA53" s="544"/>
      <c r="FB53" s="544"/>
      <c r="FC53" s="544"/>
      <c r="FD53" s="544"/>
      <c r="FE53" s="544"/>
      <c r="FF53" s="544"/>
      <c r="FG53" s="544"/>
      <c r="FH53" s="544"/>
      <c r="FI53" s="544"/>
      <c r="FJ53" s="544"/>
      <c r="FK53" s="544"/>
      <c r="FL53" s="544"/>
      <c r="FM53" s="544"/>
      <c r="FN53" s="544"/>
      <c r="FO53" s="544"/>
      <c r="FP53" s="544"/>
      <c r="FQ53" s="544"/>
      <c r="FR53" s="544"/>
      <c r="FS53" s="544"/>
      <c r="FT53" s="544"/>
      <c r="FU53" s="544"/>
      <c r="FV53" s="544"/>
      <c r="FW53" s="544"/>
      <c r="FX53" s="544"/>
      <c r="FY53" s="544"/>
      <c r="FZ53" s="544"/>
      <c r="GA53" s="544"/>
      <c r="GB53" s="544"/>
      <c r="GC53" s="544"/>
      <c r="GD53" s="544"/>
      <c r="GE53" s="544"/>
      <c r="GF53" s="544"/>
      <c r="GG53" s="544"/>
      <c r="GH53" s="544"/>
      <c r="GI53" s="544"/>
      <c r="GJ53" s="544"/>
      <c r="GK53" s="544"/>
      <c r="GL53" s="544"/>
      <c r="GM53" s="544"/>
      <c r="GN53" s="544"/>
      <c r="GO53" s="544"/>
      <c r="GP53" s="544"/>
      <c r="GQ53" s="544"/>
      <c r="GR53" s="544"/>
      <c r="GS53" s="544"/>
      <c r="GT53" s="544"/>
      <c r="GU53" s="544"/>
      <c r="GV53" s="544"/>
      <c r="GW53" s="544"/>
      <c r="GX53" s="544"/>
      <c r="GY53" s="544"/>
      <c r="GZ53" s="544"/>
      <c r="HA53" s="544"/>
      <c r="HB53" s="544"/>
      <c r="HC53" s="544"/>
      <c r="HD53" s="544"/>
      <c r="HE53" s="544"/>
      <c r="HF53" s="544"/>
      <c r="HG53" s="544"/>
      <c r="HH53" s="544"/>
      <c r="HI53" s="544"/>
      <c r="HJ53" s="544"/>
      <c r="HK53" s="544"/>
      <c r="HL53" s="544"/>
      <c r="HM53" s="544"/>
      <c r="HN53" s="544"/>
      <c r="HO53" s="544"/>
      <c r="HP53" s="544"/>
      <c r="HQ53" s="544"/>
      <c r="HR53" s="544"/>
      <c r="HS53" s="544"/>
      <c r="HT53" s="544"/>
      <c r="HU53" s="544"/>
      <c r="HV53" s="544"/>
      <c r="HW53" s="544"/>
      <c r="HX53" s="544"/>
      <c r="HY53" s="544"/>
      <c r="HZ53" s="544"/>
      <c r="IA53" s="544"/>
      <c r="IB53" s="544"/>
      <c r="IC53" s="544"/>
      <c r="ID53" s="544"/>
      <c r="IE53" s="544"/>
      <c r="IF53" s="544"/>
      <c r="IG53" s="544"/>
      <c r="IH53" s="544"/>
      <c r="II53" s="544"/>
      <c r="IJ53" s="544"/>
      <c r="IK53" s="544"/>
      <c r="IL53" s="544"/>
      <c r="IM53" s="544"/>
      <c r="IN53" s="544"/>
      <c r="IO53" s="544"/>
      <c r="IP53" s="544"/>
      <c r="IQ53" s="544"/>
      <c r="IR53" s="544"/>
      <c r="IS53" s="544"/>
      <c r="IT53" s="544"/>
    </row>
    <row r="54" spans="13:254">
      <c r="M54" s="544"/>
      <c r="N54" s="544"/>
      <c r="O54" s="544"/>
      <c r="P54" s="544"/>
      <c r="Q54" s="544"/>
      <c r="R54" s="544"/>
      <c r="S54" s="544"/>
      <c r="T54" s="544"/>
      <c r="U54" s="544"/>
      <c r="V54" s="544"/>
      <c r="W54" s="544"/>
      <c r="Z54" s="544"/>
      <c r="AA54" s="544"/>
      <c r="AB54" s="544"/>
      <c r="AC54" s="544"/>
      <c r="AD54" s="544"/>
      <c r="AE54" s="544"/>
      <c r="AF54" s="544"/>
      <c r="AG54" s="544"/>
      <c r="AH54" s="544"/>
      <c r="AI54" s="544"/>
      <c r="AJ54" s="544"/>
      <c r="AK54" s="544"/>
      <c r="AL54" s="544"/>
      <c r="AM54" s="544"/>
      <c r="AN54" s="544"/>
      <c r="AO54" s="544"/>
      <c r="AP54" s="544"/>
      <c r="AQ54" s="544"/>
      <c r="AR54" s="544"/>
      <c r="AS54" s="544"/>
      <c r="AT54" s="544"/>
      <c r="AU54" s="544"/>
      <c r="AV54" s="544"/>
      <c r="AW54" s="544"/>
      <c r="AX54" s="544"/>
      <c r="AY54" s="544"/>
      <c r="AZ54" s="544"/>
      <c r="BA54" s="544"/>
      <c r="BB54" s="544"/>
      <c r="BC54" s="544"/>
      <c r="BD54" s="544"/>
      <c r="BE54" s="544"/>
      <c r="BF54" s="544"/>
      <c r="BG54" s="544"/>
      <c r="BH54" s="544"/>
      <c r="BI54" s="544"/>
      <c r="BJ54" s="544"/>
      <c r="BK54" s="544"/>
      <c r="BL54" s="544"/>
      <c r="BM54" s="544"/>
      <c r="BN54" s="544"/>
      <c r="BO54" s="544"/>
      <c r="BP54" s="544"/>
      <c r="BQ54" s="544"/>
      <c r="BR54" s="544"/>
      <c r="BS54" s="544"/>
      <c r="BT54" s="544"/>
      <c r="BU54" s="544"/>
      <c r="BV54" s="544"/>
      <c r="BW54" s="544"/>
      <c r="BX54" s="544"/>
      <c r="BY54" s="544"/>
      <c r="BZ54" s="544"/>
      <c r="CA54" s="544"/>
      <c r="CB54" s="544"/>
      <c r="CC54" s="544"/>
      <c r="CD54" s="544"/>
      <c r="CE54" s="544"/>
      <c r="CF54" s="544"/>
      <c r="CG54" s="544"/>
      <c r="CH54" s="544"/>
      <c r="CI54" s="544"/>
      <c r="CJ54" s="544"/>
      <c r="CK54" s="544"/>
      <c r="CL54" s="544"/>
      <c r="CM54" s="544"/>
      <c r="CN54" s="544"/>
      <c r="CO54" s="544"/>
      <c r="CP54" s="544"/>
      <c r="CQ54" s="544"/>
      <c r="CR54" s="544"/>
      <c r="CS54" s="544"/>
      <c r="CT54" s="544"/>
      <c r="CU54" s="544"/>
      <c r="CV54" s="544"/>
      <c r="CW54" s="544"/>
      <c r="CX54" s="544"/>
      <c r="CY54" s="544"/>
      <c r="CZ54" s="544"/>
      <c r="DA54" s="544"/>
      <c r="DB54" s="544"/>
      <c r="DC54" s="544"/>
      <c r="DD54" s="544"/>
      <c r="DE54" s="544"/>
      <c r="DF54" s="544"/>
      <c r="DG54" s="544"/>
      <c r="DH54" s="544"/>
      <c r="DI54" s="544"/>
      <c r="DJ54" s="544"/>
      <c r="DK54" s="544"/>
      <c r="DL54" s="544"/>
      <c r="DM54" s="544"/>
      <c r="DN54" s="544"/>
      <c r="DO54" s="544"/>
      <c r="DP54" s="544"/>
      <c r="DQ54" s="544"/>
      <c r="DR54" s="544"/>
      <c r="DS54" s="544"/>
      <c r="DT54" s="544"/>
      <c r="DU54" s="544"/>
      <c r="DV54" s="544"/>
      <c r="DW54" s="544"/>
      <c r="DX54" s="544"/>
      <c r="DY54" s="544"/>
      <c r="DZ54" s="544"/>
      <c r="EA54" s="544"/>
      <c r="EB54" s="544"/>
      <c r="EC54" s="544"/>
      <c r="ED54" s="544"/>
      <c r="EE54" s="544"/>
      <c r="EF54" s="544"/>
      <c r="EG54" s="544"/>
      <c r="EH54" s="544"/>
      <c r="EI54" s="544"/>
      <c r="EJ54" s="544"/>
      <c r="EK54" s="544"/>
      <c r="EL54" s="544"/>
      <c r="EM54" s="544"/>
      <c r="EN54" s="544"/>
      <c r="EO54" s="544"/>
      <c r="EP54" s="544"/>
      <c r="EQ54" s="544"/>
      <c r="ER54" s="544"/>
      <c r="ES54" s="544"/>
      <c r="ET54" s="544"/>
      <c r="EU54" s="544"/>
      <c r="EV54" s="544"/>
      <c r="EW54" s="544"/>
      <c r="EX54" s="544"/>
      <c r="EY54" s="544"/>
      <c r="EZ54" s="544"/>
      <c r="FA54" s="544"/>
      <c r="FB54" s="544"/>
      <c r="FC54" s="544"/>
      <c r="FD54" s="544"/>
      <c r="FE54" s="544"/>
      <c r="FF54" s="544"/>
      <c r="FG54" s="544"/>
      <c r="FH54" s="544"/>
      <c r="FI54" s="544"/>
      <c r="FJ54" s="544"/>
      <c r="FK54" s="544"/>
      <c r="FL54" s="544"/>
      <c r="FM54" s="544"/>
      <c r="FN54" s="544"/>
      <c r="FO54" s="544"/>
      <c r="FP54" s="544"/>
      <c r="FQ54" s="544"/>
      <c r="FR54" s="544"/>
      <c r="FS54" s="544"/>
      <c r="FT54" s="544"/>
      <c r="FU54" s="544"/>
      <c r="FV54" s="544"/>
      <c r="FW54" s="544"/>
      <c r="FX54" s="544"/>
      <c r="FY54" s="544"/>
      <c r="FZ54" s="544"/>
      <c r="GA54" s="544"/>
      <c r="GB54" s="544"/>
      <c r="GC54" s="544"/>
      <c r="GD54" s="544"/>
      <c r="GE54" s="544"/>
      <c r="GF54" s="544"/>
      <c r="GG54" s="544"/>
      <c r="GH54" s="544"/>
      <c r="GI54" s="544"/>
      <c r="GJ54" s="544"/>
      <c r="GK54" s="544"/>
      <c r="GL54" s="544"/>
      <c r="GM54" s="544"/>
      <c r="GN54" s="544"/>
      <c r="GO54" s="544"/>
      <c r="GP54" s="544"/>
      <c r="GQ54" s="544"/>
      <c r="GR54" s="544"/>
      <c r="GS54" s="544"/>
      <c r="GT54" s="544"/>
      <c r="GU54" s="544"/>
      <c r="GV54" s="544"/>
      <c r="GW54" s="544"/>
      <c r="GX54" s="544"/>
      <c r="GY54" s="544"/>
      <c r="GZ54" s="544"/>
      <c r="HA54" s="544"/>
      <c r="HB54" s="544"/>
      <c r="HC54" s="544"/>
      <c r="HD54" s="544"/>
      <c r="HE54" s="544"/>
      <c r="HF54" s="544"/>
      <c r="HG54" s="544"/>
      <c r="HH54" s="544"/>
      <c r="HI54" s="544"/>
      <c r="HJ54" s="544"/>
      <c r="HK54" s="544"/>
      <c r="HL54" s="544"/>
      <c r="HM54" s="544"/>
      <c r="HN54" s="544"/>
      <c r="HO54" s="544"/>
      <c r="HP54" s="544"/>
      <c r="HQ54" s="544"/>
      <c r="HR54" s="544"/>
      <c r="HS54" s="544"/>
      <c r="HT54" s="544"/>
      <c r="HU54" s="544"/>
      <c r="HV54" s="544"/>
      <c r="HW54" s="544"/>
      <c r="HX54" s="544"/>
      <c r="HY54" s="544"/>
      <c r="HZ54" s="544"/>
      <c r="IA54" s="544"/>
      <c r="IB54" s="544"/>
      <c r="IC54" s="544"/>
      <c r="ID54" s="544"/>
      <c r="IE54" s="544"/>
      <c r="IF54" s="544"/>
      <c r="IG54" s="544"/>
      <c r="IH54" s="544"/>
      <c r="II54" s="544"/>
      <c r="IJ54" s="544"/>
      <c r="IK54" s="544"/>
      <c r="IL54" s="544"/>
      <c r="IM54" s="544"/>
      <c r="IN54" s="544"/>
      <c r="IO54" s="544"/>
      <c r="IP54" s="544"/>
      <c r="IQ54" s="544"/>
      <c r="IR54" s="544"/>
      <c r="IS54" s="544"/>
      <c r="IT54" s="544"/>
    </row>
    <row r="111" spans="1:254" ht="15.75">
      <c r="X111" s="369"/>
      <c r="Y111" s="369"/>
    </row>
    <row r="112" spans="1:254" s="548" customFormat="1" ht="43.15" customHeight="1">
      <c r="A112" s="545"/>
      <c r="B112" s="545"/>
      <c r="C112" s="545"/>
      <c r="D112" s="545"/>
      <c r="E112" s="545"/>
      <c r="F112" s="545"/>
      <c r="G112" s="545"/>
      <c r="H112" s="545"/>
      <c r="I112" s="545"/>
      <c r="J112" s="545"/>
      <c r="K112" s="545"/>
      <c r="L112" s="545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549"/>
      <c r="Y112" s="54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  <c r="AJ112" s="369"/>
      <c r="AK112" s="369"/>
      <c r="AL112" s="369"/>
      <c r="AM112" s="369"/>
      <c r="AN112" s="369"/>
      <c r="AO112" s="369"/>
      <c r="AP112" s="369"/>
      <c r="AQ112" s="369"/>
      <c r="AR112" s="369"/>
      <c r="AS112" s="369"/>
      <c r="AT112" s="369"/>
      <c r="AU112" s="369"/>
      <c r="AV112" s="369"/>
      <c r="AW112" s="369"/>
      <c r="AX112" s="369"/>
      <c r="AY112" s="369"/>
      <c r="AZ112" s="369"/>
      <c r="BA112" s="369"/>
      <c r="BB112" s="369"/>
      <c r="BC112" s="369"/>
      <c r="BD112" s="369"/>
      <c r="BE112" s="369"/>
      <c r="BF112" s="369"/>
      <c r="BG112" s="369"/>
      <c r="BH112" s="369"/>
      <c r="BI112" s="369"/>
      <c r="BJ112" s="369"/>
      <c r="BK112" s="369"/>
      <c r="BL112" s="369"/>
      <c r="BM112" s="369"/>
      <c r="BN112" s="369"/>
      <c r="BO112" s="369"/>
      <c r="BP112" s="369"/>
      <c r="BQ112" s="369"/>
      <c r="BR112" s="369"/>
      <c r="BS112" s="369"/>
      <c r="BT112" s="369"/>
      <c r="BU112" s="369"/>
      <c r="BV112" s="369"/>
      <c r="BW112" s="369"/>
      <c r="BX112" s="369"/>
      <c r="BY112" s="369"/>
      <c r="BZ112" s="369"/>
      <c r="CA112" s="369"/>
      <c r="CB112" s="369"/>
      <c r="CC112" s="369"/>
      <c r="CD112" s="369"/>
      <c r="CE112" s="369"/>
      <c r="CF112" s="369"/>
      <c r="CG112" s="369"/>
      <c r="CH112" s="369"/>
      <c r="CI112" s="369"/>
      <c r="CJ112" s="369"/>
      <c r="CK112" s="369"/>
      <c r="CL112" s="369"/>
      <c r="CM112" s="369"/>
      <c r="CN112" s="369"/>
      <c r="CO112" s="369"/>
      <c r="CP112" s="369"/>
      <c r="CQ112" s="369"/>
      <c r="CR112" s="369"/>
      <c r="CS112" s="369"/>
      <c r="CT112" s="369"/>
      <c r="CU112" s="369"/>
      <c r="CV112" s="369"/>
      <c r="CW112" s="369"/>
      <c r="CX112" s="369"/>
      <c r="CY112" s="369"/>
      <c r="CZ112" s="369"/>
      <c r="DA112" s="369"/>
      <c r="DB112" s="369"/>
      <c r="DC112" s="369"/>
      <c r="DD112" s="369"/>
      <c r="DE112" s="369"/>
      <c r="DF112" s="369"/>
      <c r="DG112" s="369"/>
      <c r="DH112" s="369"/>
      <c r="DI112" s="369"/>
      <c r="DJ112" s="369"/>
      <c r="DK112" s="369"/>
      <c r="DL112" s="369"/>
      <c r="DM112" s="369"/>
      <c r="DN112" s="369"/>
      <c r="DO112" s="369"/>
      <c r="DP112" s="369"/>
      <c r="DQ112" s="369"/>
      <c r="DR112" s="369"/>
      <c r="DS112" s="369"/>
      <c r="DT112" s="369"/>
      <c r="DU112" s="369"/>
      <c r="DV112" s="369"/>
      <c r="DW112" s="369"/>
      <c r="DX112" s="369"/>
      <c r="DY112" s="369"/>
      <c r="DZ112" s="369"/>
      <c r="EA112" s="369"/>
      <c r="EB112" s="369"/>
      <c r="EC112" s="369"/>
      <c r="ED112" s="369"/>
      <c r="EE112" s="369"/>
      <c r="EF112" s="369"/>
      <c r="EG112" s="369"/>
      <c r="EH112" s="369"/>
      <c r="EI112" s="369"/>
      <c r="EJ112" s="369"/>
      <c r="EK112" s="369"/>
      <c r="EL112" s="369"/>
      <c r="EM112" s="369"/>
      <c r="EN112" s="369"/>
      <c r="EO112" s="369"/>
      <c r="EP112" s="369"/>
      <c r="EQ112" s="369"/>
      <c r="ER112" s="369"/>
      <c r="ES112" s="369"/>
      <c r="ET112" s="369"/>
      <c r="EU112" s="369"/>
      <c r="EV112" s="369"/>
      <c r="EW112" s="369"/>
      <c r="EX112" s="369"/>
      <c r="EY112" s="369"/>
      <c r="EZ112" s="369"/>
      <c r="FA112" s="369"/>
      <c r="FB112" s="369"/>
      <c r="FC112" s="369"/>
      <c r="FD112" s="369"/>
      <c r="FE112" s="369"/>
      <c r="FF112" s="369"/>
      <c r="FG112" s="369"/>
      <c r="FH112" s="369"/>
      <c r="FI112" s="369"/>
      <c r="FJ112" s="369"/>
      <c r="FK112" s="369"/>
      <c r="FL112" s="369"/>
      <c r="FM112" s="369"/>
      <c r="FN112" s="369"/>
      <c r="FO112" s="369"/>
      <c r="FP112" s="369"/>
      <c r="FQ112" s="369"/>
      <c r="FR112" s="369"/>
      <c r="FS112" s="369"/>
      <c r="FT112" s="369"/>
      <c r="FU112" s="369"/>
      <c r="FV112" s="369"/>
      <c r="FW112" s="369"/>
      <c r="FX112" s="369"/>
      <c r="FY112" s="369"/>
      <c r="FZ112" s="369"/>
      <c r="GA112" s="369"/>
      <c r="GB112" s="369"/>
      <c r="GC112" s="369"/>
      <c r="GD112" s="369"/>
      <c r="GE112" s="369"/>
      <c r="GF112" s="369"/>
      <c r="GG112" s="369"/>
      <c r="GH112" s="369"/>
      <c r="GI112" s="369"/>
      <c r="GJ112" s="369"/>
      <c r="GK112" s="369"/>
      <c r="GL112" s="369"/>
      <c r="GM112" s="369"/>
      <c r="GN112" s="369"/>
      <c r="GO112" s="369"/>
      <c r="GP112" s="369"/>
      <c r="GQ112" s="369"/>
      <c r="GR112" s="369"/>
      <c r="GS112" s="369"/>
      <c r="GT112" s="369"/>
      <c r="GU112" s="369"/>
      <c r="GV112" s="369"/>
      <c r="GW112" s="369"/>
      <c r="GX112" s="369"/>
      <c r="GY112" s="369"/>
      <c r="GZ112" s="369"/>
      <c r="HA112" s="369"/>
      <c r="HB112" s="369"/>
      <c r="HC112" s="369"/>
      <c r="HD112" s="369"/>
      <c r="HE112" s="369"/>
      <c r="HF112" s="369"/>
      <c r="HG112" s="369"/>
      <c r="HH112" s="369"/>
      <c r="HI112" s="369"/>
      <c r="HJ112" s="369"/>
      <c r="HK112" s="369"/>
      <c r="HL112" s="369"/>
      <c r="HM112" s="369"/>
      <c r="HN112" s="369"/>
      <c r="HO112" s="369"/>
      <c r="HP112" s="369"/>
      <c r="HQ112" s="369"/>
      <c r="HR112" s="369"/>
      <c r="HS112" s="369"/>
      <c r="HT112" s="369"/>
      <c r="HU112" s="369"/>
      <c r="HV112" s="369"/>
      <c r="HW112" s="369"/>
      <c r="HX112" s="369"/>
      <c r="HY112" s="369"/>
      <c r="HZ112" s="369"/>
      <c r="IA112" s="369"/>
      <c r="IB112" s="369"/>
      <c r="IC112" s="369"/>
      <c r="ID112" s="369"/>
      <c r="IE112" s="369"/>
      <c r="IF112" s="369"/>
      <c r="IG112" s="369"/>
      <c r="IH112" s="369"/>
      <c r="II112" s="369"/>
      <c r="IJ112" s="369"/>
      <c r="IK112" s="369"/>
      <c r="IL112" s="369"/>
      <c r="IM112" s="369"/>
      <c r="IN112" s="369"/>
      <c r="IO112" s="369"/>
      <c r="IP112" s="369"/>
      <c r="IQ112" s="369"/>
      <c r="IR112" s="369"/>
      <c r="IS112" s="369"/>
      <c r="IT112" s="369"/>
    </row>
    <row r="113" spans="1:12" s="549" customFormat="1" ht="18" customHeight="1">
      <c r="A113" s="545"/>
      <c r="B113" s="545"/>
      <c r="C113" s="545"/>
      <c r="D113" s="545"/>
      <c r="E113" s="545"/>
      <c r="F113" s="545"/>
      <c r="G113" s="545"/>
      <c r="H113" s="545"/>
      <c r="I113" s="545"/>
      <c r="J113" s="545"/>
      <c r="K113" s="545"/>
      <c r="L113" s="545"/>
    </row>
    <row r="114" spans="1:12" s="549" customFormat="1" ht="18" customHeight="1">
      <c r="A114" s="545"/>
      <c r="B114" s="545"/>
      <c r="C114" s="545"/>
      <c r="D114" s="545"/>
      <c r="E114" s="545"/>
      <c r="F114" s="545"/>
      <c r="G114" s="545"/>
      <c r="H114" s="545"/>
      <c r="I114" s="545"/>
      <c r="J114" s="545"/>
      <c r="K114" s="545"/>
      <c r="L114" s="545"/>
    </row>
    <row r="115" spans="1:12" s="549" customFormat="1" ht="18" customHeight="1">
      <c r="A115" s="545"/>
      <c r="B115" s="545"/>
      <c r="C115" s="545"/>
      <c r="D115" s="545"/>
      <c r="E115" s="545"/>
      <c r="F115" s="545"/>
      <c r="G115" s="545"/>
      <c r="H115" s="545"/>
      <c r="I115" s="545"/>
      <c r="J115" s="545"/>
      <c r="K115" s="545"/>
      <c r="L115" s="545"/>
    </row>
    <row r="116" spans="1:12" s="549" customFormat="1" ht="18" customHeight="1">
      <c r="A116" s="545"/>
      <c r="B116" s="545"/>
      <c r="C116" s="545"/>
      <c r="D116" s="545"/>
      <c r="E116" s="545"/>
      <c r="F116" s="545"/>
      <c r="G116" s="545"/>
      <c r="H116" s="545"/>
      <c r="I116" s="545"/>
      <c r="J116" s="545"/>
      <c r="K116" s="545"/>
      <c r="L116" s="545"/>
    </row>
    <row r="117" spans="1:12" s="549" customFormat="1" ht="18" customHeight="1">
      <c r="A117" s="545"/>
      <c r="B117" s="545"/>
      <c r="C117" s="545"/>
      <c r="D117" s="545"/>
      <c r="E117" s="545"/>
      <c r="F117" s="545"/>
      <c r="G117" s="545"/>
      <c r="H117" s="545"/>
      <c r="I117" s="545"/>
      <c r="J117" s="545"/>
      <c r="K117" s="545"/>
      <c r="L117" s="545"/>
    </row>
    <row r="118" spans="1:12" s="549" customFormat="1" ht="18" customHeight="1">
      <c r="A118" s="545"/>
      <c r="B118" s="545"/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</row>
    <row r="119" spans="1:12" s="549" customFormat="1" ht="18" customHeight="1">
      <c r="A119" s="545"/>
      <c r="B119" s="545"/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</row>
    <row r="120" spans="1:12" s="549" customFormat="1" ht="18" customHeight="1">
      <c r="A120" s="545"/>
      <c r="B120" s="545"/>
      <c r="C120" s="545"/>
      <c r="D120" s="545"/>
      <c r="E120" s="545"/>
      <c r="F120" s="545"/>
      <c r="G120" s="545"/>
      <c r="H120" s="545"/>
      <c r="I120" s="545"/>
      <c r="J120" s="545"/>
      <c r="K120" s="545"/>
      <c r="L120" s="545"/>
    </row>
    <row r="121" spans="1:12" s="549" customFormat="1" ht="18" customHeight="1">
      <c r="A121" s="545"/>
      <c r="B121" s="545"/>
      <c r="C121" s="545"/>
      <c r="D121" s="545"/>
      <c r="E121" s="545"/>
      <c r="F121" s="545"/>
      <c r="G121" s="545"/>
      <c r="H121" s="545"/>
      <c r="I121" s="545"/>
      <c r="J121" s="545"/>
      <c r="K121" s="545"/>
      <c r="L121" s="545"/>
    </row>
    <row r="122" spans="1:12" s="549" customFormat="1" ht="18" customHeight="1">
      <c r="A122" s="545"/>
      <c r="B122" s="545"/>
      <c r="C122" s="545"/>
      <c r="D122" s="545"/>
      <c r="E122" s="545"/>
      <c r="F122" s="545"/>
      <c r="G122" s="545"/>
      <c r="H122" s="545"/>
      <c r="I122" s="545"/>
      <c r="J122" s="545"/>
      <c r="K122" s="545"/>
      <c r="L122" s="545"/>
    </row>
    <row r="123" spans="1:12" s="549" customFormat="1" ht="18" customHeight="1">
      <c r="A123" s="545"/>
      <c r="B123" s="545"/>
      <c r="C123" s="545"/>
      <c r="D123" s="545"/>
      <c r="E123" s="545"/>
      <c r="F123" s="545"/>
      <c r="G123" s="545"/>
      <c r="H123" s="545"/>
      <c r="I123" s="545"/>
      <c r="J123" s="545"/>
      <c r="K123" s="545"/>
      <c r="L123" s="545"/>
    </row>
    <row r="124" spans="1:12" s="549" customFormat="1" ht="18" customHeight="1">
      <c r="A124" s="545"/>
      <c r="B124" s="545"/>
      <c r="C124" s="545"/>
      <c r="D124" s="545"/>
      <c r="E124" s="545"/>
      <c r="F124" s="545"/>
      <c r="G124" s="545"/>
      <c r="H124" s="545"/>
      <c r="I124" s="545"/>
      <c r="J124" s="545"/>
      <c r="K124" s="545"/>
      <c r="L124" s="545"/>
    </row>
    <row r="125" spans="1:12" s="549" customFormat="1" ht="18" customHeight="1">
      <c r="A125" s="545"/>
      <c r="B125" s="545"/>
      <c r="C125" s="545"/>
      <c r="D125" s="545"/>
      <c r="E125" s="545"/>
      <c r="F125" s="545"/>
      <c r="G125" s="545"/>
      <c r="H125" s="545"/>
      <c r="I125" s="545"/>
      <c r="J125" s="545"/>
      <c r="K125" s="545"/>
      <c r="L125" s="545"/>
    </row>
    <row r="126" spans="1:12" s="549" customFormat="1" ht="18" customHeight="1">
      <c r="A126" s="545"/>
      <c r="B126" s="545"/>
      <c r="C126" s="545"/>
      <c r="D126" s="545"/>
      <c r="E126" s="545"/>
      <c r="F126" s="545"/>
      <c r="G126" s="545"/>
      <c r="H126" s="545"/>
      <c r="I126" s="545"/>
      <c r="J126" s="545"/>
      <c r="K126" s="545"/>
      <c r="L126" s="545"/>
    </row>
    <row r="127" spans="1:12" s="549" customFormat="1" ht="18" customHeight="1">
      <c r="A127" s="545"/>
      <c r="B127" s="545"/>
      <c r="C127" s="545"/>
      <c r="D127" s="545"/>
      <c r="E127" s="545"/>
      <c r="F127" s="545"/>
      <c r="G127" s="545"/>
      <c r="H127" s="545"/>
      <c r="I127" s="545"/>
      <c r="J127" s="545"/>
      <c r="K127" s="545"/>
      <c r="L127" s="545"/>
    </row>
    <row r="128" spans="1:12" s="549" customFormat="1" ht="18" customHeight="1">
      <c r="A128" s="545"/>
      <c r="B128" s="545"/>
      <c r="C128" s="545"/>
      <c r="D128" s="545"/>
      <c r="E128" s="545"/>
      <c r="F128" s="545"/>
      <c r="G128" s="545"/>
      <c r="H128" s="545"/>
      <c r="I128" s="545"/>
      <c r="J128" s="545"/>
      <c r="K128" s="545"/>
      <c r="L128" s="545"/>
    </row>
    <row r="129" spans="1:12" s="549" customFormat="1" ht="18" customHeight="1">
      <c r="A129" s="545"/>
      <c r="B129" s="545"/>
      <c r="C129" s="545"/>
      <c r="D129" s="545"/>
      <c r="E129" s="545"/>
      <c r="F129" s="545"/>
      <c r="G129" s="545"/>
      <c r="H129" s="545"/>
      <c r="I129" s="545"/>
      <c r="J129" s="545"/>
      <c r="K129" s="545"/>
      <c r="L129" s="545"/>
    </row>
    <row r="130" spans="1:12" s="549" customFormat="1" ht="18" customHeight="1">
      <c r="A130" s="545"/>
      <c r="B130" s="545"/>
      <c r="C130" s="545"/>
      <c r="D130" s="545"/>
      <c r="E130" s="545"/>
      <c r="F130" s="545"/>
      <c r="G130" s="545"/>
      <c r="H130" s="545"/>
      <c r="I130" s="545"/>
      <c r="J130" s="545"/>
      <c r="K130" s="545"/>
      <c r="L130" s="545"/>
    </row>
    <row r="131" spans="1:12" s="549" customFormat="1" ht="18" customHeight="1">
      <c r="A131" s="545"/>
      <c r="B131" s="545"/>
      <c r="C131" s="545"/>
      <c r="D131" s="545"/>
      <c r="E131" s="545"/>
      <c r="F131" s="545"/>
      <c r="G131" s="545"/>
      <c r="H131" s="545"/>
      <c r="I131" s="545"/>
      <c r="J131" s="545"/>
      <c r="K131" s="545"/>
      <c r="L131" s="545"/>
    </row>
    <row r="132" spans="1:12" s="549" customFormat="1" ht="18" customHeight="1">
      <c r="A132" s="545"/>
      <c r="B132" s="545"/>
      <c r="C132" s="545"/>
      <c r="D132" s="545"/>
      <c r="E132" s="545"/>
      <c r="F132" s="545"/>
      <c r="G132" s="545"/>
      <c r="H132" s="545"/>
      <c r="I132" s="545"/>
      <c r="J132" s="545"/>
      <c r="K132" s="545"/>
      <c r="L132" s="545"/>
    </row>
    <row r="133" spans="1:12" s="549" customFormat="1" ht="18" customHeight="1">
      <c r="A133" s="545"/>
      <c r="B133" s="545"/>
      <c r="C133" s="545"/>
      <c r="D133" s="545"/>
      <c r="E133" s="545"/>
      <c r="F133" s="545"/>
      <c r="G133" s="545"/>
      <c r="H133" s="545"/>
      <c r="I133" s="545"/>
      <c r="J133" s="545"/>
      <c r="K133" s="545"/>
      <c r="L133" s="545"/>
    </row>
    <row r="134" spans="1:12" s="549" customFormat="1" ht="18" customHeight="1">
      <c r="A134" s="545"/>
      <c r="B134" s="545"/>
      <c r="C134" s="545"/>
      <c r="D134" s="545"/>
      <c r="E134" s="545"/>
      <c r="F134" s="545"/>
      <c r="G134" s="545"/>
      <c r="H134" s="545"/>
      <c r="I134" s="545"/>
      <c r="J134" s="545"/>
      <c r="K134" s="545"/>
      <c r="L134" s="545"/>
    </row>
    <row r="135" spans="1:12" s="549" customFormat="1" ht="18" customHeight="1">
      <c r="A135" s="545"/>
      <c r="B135" s="545"/>
      <c r="C135" s="545"/>
      <c r="D135" s="545"/>
      <c r="E135" s="545"/>
      <c r="F135" s="545"/>
      <c r="G135" s="545"/>
      <c r="H135" s="545"/>
      <c r="I135" s="545"/>
      <c r="J135" s="545"/>
      <c r="K135" s="545"/>
      <c r="L135" s="545"/>
    </row>
    <row r="136" spans="1:12" s="549" customFormat="1" ht="18" customHeight="1">
      <c r="A136" s="545"/>
      <c r="B136" s="545"/>
      <c r="C136" s="545"/>
      <c r="D136" s="545"/>
      <c r="E136" s="545"/>
      <c r="F136" s="545"/>
      <c r="G136" s="545"/>
      <c r="H136" s="545"/>
      <c r="I136" s="545"/>
      <c r="J136" s="545"/>
      <c r="K136" s="545"/>
      <c r="L136" s="545"/>
    </row>
    <row r="137" spans="1:12" s="549" customFormat="1" ht="18" customHeight="1">
      <c r="A137" s="545"/>
      <c r="B137" s="545"/>
      <c r="C137" s="545"/>
      <c r="D137" s="545"/>
      <c r="E137" s="545"/>
      <c r="F137" s="545"/>
      <c r="G137" s="545"/>
      <c r="H137" s="545"/>
      <c r="I137" s="545"/>
      <c r="J137" s="545"/>
      <c r="K137" s="545"/>
      <c r="L137" s="545"/>
    </row>
    <row r="138" spans="1:12" s="549" customFormat="1" ht="18" customHeight="1">
      <c r="A138" s="545"/>
      <c r="B138" s="545"/>
      <c r="C138" s="545"/>
      <c r="D138" s="545"/>
      <c r="E138" s="545"/>
      <c r="F138" s="545"/>
      <c r="G138" s="545"/>
      <c r="H138" s="545"/>
      <c r="I138" s="545"/>
      <c r="J138" s="545"/>
      <c r="K138" s="545"/>
      <c r="L138" s="545"/>
    </row>
    <row r="139" spans="1:12" s="549" customFormat="1" ht="18" customHeight="1">
      <c r="A139" s="545"/>
      <c r="B139" s="545"/>
      <c r="C139" s="545"/>
      <c r="D139" s="545"/>
      <c r="E139" s="545"/>
      <c r="F139" s="545"/>
      <c r="G139" s="545"/>
      <c r="H139" s="545"/>
      <c r="I139" s="545"/>
      <c r="J139" s="545"/>
      <c r="K139" s="545"/>
      <c r="L139" s="545"/>
    </row>
    <row r="140" spans="1:12" s="549" customFormat="1" ht="18" customHeight="1">
      <c r="A140" s="545"/>
      <c r="B140" s="545"/>
      <c r="C140" s="545"/>
      <c r="D140" s="545"/>
      <c r="E140" s="545"/>
      <c r="F140" s="545"/>
      <c r="G140" s="545"/>
      <c r="H140" s="545"/>
      <c r="I140" s="545"/>
      <c r="J140" s="545"/>
      <c r="K140" s="545"/>
      <c r="L140" s="545"/>
    </row>
    <row r="141" spans="1:12" s="549" customFormat="1" ht="18" customHeight="1">
      <c r="A141" s="545"/>
      <c r="B141" s="545"/>
      <c r="C141" s="545"/>
      <c r="D141" s="545"/>
      <c r="E141" s="545"/>
      <c r="F141" s="545"/>
      <c r="G141" s="545"/>
      <c r="H141" s="545"/>
      <c r="I141" s="545"/>
      <c r="J141" s="545"/>
      <c r="K141" s="545"/>
      <c r="L141" s="545"/>
    </row>
    <row r="142" spans="1:12" s="549" customFormat="1" ht="18" customHeight="1">
      <c r="A142" s="545"/>
      <c r="B142" s="545"/>
      <c r="C142" s="545"/>
      <c r="D142" s="545"/>
      <c r="E142" s="545"/>
      <c r="F142" s="545"/>
      <c r="G142" s="545"/>
      <c r="H142" s="545"/>
      <c r="I142" s="545"/>
      <c r="J142" s="545"/>
      <c r="K142" s="545"/>
      <c r="L142" s="545"/>
    </row>
    <row r="143" spans="1:12" s="549" customFormat="1" ht="18" customHeight="1">
      <c r="A143" s="545"/>
      <c r="B143" s="545"/>
      <c r="C143" s="545"/>
      <c r="D143" s="545"/>
      <c r="E143" s="545"/>
      <c r="F143" s="545"/>
      <c r="G143" s="545"/>
      <c r="H143" s="545"/>
      <c r="I143" s="545"/>
      <c r="J143" s="545"/>
      <c r="K143" s="545"/>
      <c r="L143" s="545"/>
    </row>
    <row r="144" spans="1:12" s="549" customFormat="1" ht="18" customHeight="1">
      <c r="A144" s="545"/>
      <c r="B144" s="545"/>
      <c r="C144" s="545"/>
      <c r="D144" s="545"/>
      <c r="E144" s="545"/>
      <c r="F144" s="545"/>
      <c r="G144" s="545"/>
      <c r="H144" s="545"/>
      <c r="I144" s="545"/>
      <c r="J144" s="545"/>
      <c r="K144" s="545"/>
      <c r="L144" s="545"/>
    </row>
    <row r="145" spans="1:12" s="549" customFormat="1" ht="18" customHeight="1">
      <c r="A145" s="545"/>
      <c r="B145" s="545"/>
      <c r="C145" s="545"/>
      <c r="D145" s="545"/>
      <c r="E145" s="545"/>
      <c r="F145" s="545"/>
      <c r="G145" s="545"/>
      <c r="H145" s="545"/>
      <c r="I145" s="545"/>
      <c r="J145" s="545"/>
      <c r="K145" s="545"/>
      <c r="L145" s="545"/>
    </row>
    <row r="146" spans="1:12" s="549" customFormat="1" ht="18" customHeight="1">
      <c r="A146" s="545"/>
      <c r="B146" s="545"/>
      <c r="C146" s="545"/>
      <c r="D146" s="545"/>
      <c r="E146" s="545"/>
      <c r="F146" s="545"/>
      <c r="G146" s="545"/>
      <c r="H146" s="545"/>
      <c r="I146" s="545"/>
      <c r="J146" s="545"/>
      <c r="K146" s="545"/>
      <c r="L146" s="545"/>
    </row>
    <row r="147" spans="1:12" s="549" customFormat="1" ht="18" customHeight="1">
      <c r="A147" s="545"/>
      <c r="B147" s="545"/>
      <c r="C147" s="545"/>
      <c r="D147" s="545"/>
      <c r="E147" s="545"/>
      <c r="F147" s="545"/>
      <c r="G147" s="545"/>
      <c r="H147" s="545"/>
      <c r="I147" s="545"/>
      <c r="J147" s="545"/>
      <c r="K147" s="545"/>
      <c r="L147" s="545"/>
    </row>
    <row r="148" spans="1:12" s="549" customFormat="1" ht="18" customHeight="1">
      <c r="A148" s="545"/>
      <c r="B148" s="545"/>
      <c r="C148" s="545"/>
      <c r="D148" s="545"/>
      <c r="E148" s="545"/>
      <c r="F148" s="545"/>
      <c r="G148" s="545"/>
      <c r="H148" s="545"/>
      <c r="I148" s="545"/>
      <c r="J148" s="545"/>
      <c r="K148" s="545"/>
      <c r="L148" s="545"/>
    </row>
    <row r="149" spans="1:12" s="549" customFormat="1" ht="18" customHeight="1">
      <c r="A149" s="545"/>
      <c r="B149" s="545"/>
      <c r="C149" s="545"/>
      <c r="D149" s="545"/>
      <c r="E149" s="545"/>
      <c r="F149" s="545"/>
      <c r="G149" s="545"/>
      <c r="H149" s="545"/>
      <c r="I149" s="545"/>
      <c r="J149" s="545"/>
      <c r="K149" s="545"/>
      <c r="L149" s="545"/>
    </row>
    <row r="150" spans="1:12" s="549" customFormat="1" ht="18" customHeight="1">
      <c r="A150" s="545"/>
      <c r="B150" s="545"/>
      <c r="C150" s="545"/>
      <c r="D150" s="545"/>
      <c r="E150" s="545"/>
      <c r="F150" s="545"/>
      <c r="G150" s="545"/>
      <c r="H150" s="545"/>
      <c r="I150" s="545"/>
      <c r="J150" s="545"/>
      <c r="K150" s="545"/>
      <c r="L150" s="545"/>
    </row>
    <row r="151" spans="1:12" s="549" customFormat="1" ht="18" customHeight="1">
      <c r="A151" s="545"/>
      <c r="B151" s="545"/>
      <c r="C151" s="545"/>
      <c r="D151" s="545"/>
      <c r="E151" s="545"/>
      <c r="F151" s="545"/>
      <c r="G151" s="545"/>
      <c r="H151" s="545"/>
      <c r="I151" s="545"/>
      <c r="J151" s="545"/>
      <c r="K151" s="545"/>
      <c r="L151" s="545"/>
    </row>
    <row r="152" spans="1:12" s="549" customFormat="1" ht="18" customHeight="1">
      <c r="A152" s="545"/>
      <c r="B152" s="545"/>
      <c r="C152" s="545"/>
      <c r="D152" s="545"/>
      <c r="E152" s="545"/>
      <c r="F152" s="545"/>
      <c r="G152" s="545"/>
      <c r="H152" s="545"/>
      <c r="I152" s="545"/>
      <c r="J152" s="545"/>
      <c r="K152" s="545"/>
      <c r="L152" s="545"/>
    </row>
    <row r="153" spans="1:12" s="549" customFormat="1" ht="18" customHeight="1">
      <c r="A153" s="545"/>
      <c r="B153" s="545"/>
      <c r="C153" s="545"/>
      <c r="D153" s="545"/>
      <c r="E153" s="545"/>
      <c r="F153" s="545"/>
      <c r="G153" s="545"/>
      <c r="H153" s="545"/>
      <c r="I153" s="545"/>
      <c r="J153" s="545"/>
      <c r="K153" s="545"/>
      <c r="L153" s="545"/>
    </row>
    <row r="154" spans="1:12" s="549" customFormat="1" ht="18" customHeight="1">
      <c r="A154" s="545"/>
      <c r="B154" s="545"/>
      <c r="C154" s="545"/>
      <c r="D154" s="545"/>
      <c r="E154" s="545"/>
      <c r="F154" s="545"/>
      <c r="G154" s="545"/>
      <c r="H154" s="545"/>
      <c r="I154" s="545"/>
      <c r="J154" s="545"/>
      <c r="K154" s="545"/>
      <c r="L154" s="545"/>
    </row>
    <row r="155" spans="1:12" s="549" customFormat="1" ht="18" customHeight="1">
      <c r="A155" s="545"/>
      <c r="B155" s="545"/>
      <c r="C155" s="545"/>
      <c r="D155" s="545"/>
      <c r="E155" s="545"/>
      <c r="F155" s="545"/>
      <c r="G155" s="545"/>
      <c r="H155" s="545"/>
      <c r="I155" s="545"/>
      <c r="J155" s="545"/>
      <c r="K155" s="545"/>
      <c r="L155" s="545"/>
    </row>
    <row r="156" spans="1:12" s="549" customFormat="1" ht="18" customHeight="1">
      <c r="A156" s="545"/>
      <c r="B156" s="545"/>
      <c r="C156" s="545"/>
      <c r="D156" s="545"/>
      <c r="E156" s="545"/>
      <c r="F156" s="545"/>
      <c r="G156" s="545"/>
      <c r="H156" s="545"/>
      <c r="I156" s="545"/>
      <c r="J156" s="545"/>
      <c r="K156" s="545"/>
      <c r="L156" s="545"/>
    </row>
    <row r="157" spans="1:12" s="549" customFormat="1" ht="18" customHeight="1">
      <c r="A157" s="545"/>
      <c r="B157" s="545"/>
      <c r="C157" s="545"/>
      <c r="D157" s="545"/>
      <c r="E157" s="545"/>
      <c r="F157" s="545"/>
      <c r="G157" s="545"/>
      <c r="H157" s="545"/>
      <c r="I157" s="545"/>
      <c r="J157" s="545"/>
      <c r="K157" s="545"/>
      <c r="L157" s="545"/>
    </row>
    <row r="158" spans="1:12" s="549" customFormat="1" ht="18" customHeight="1">
      <c r="A158" s="545"/>
      <c r="B158" s="545"/>
      <c r="C158" s="545"/>
      <c r="D158" s="545"/>
      <c r="E158" s="545"/>
      <c r="F158" s="545"/>
      <c r="G158" s="545"/>
      <c r="H158" s="545"/>
      <c r="I158" s="545"/>
      <c r="J158" s="545"/>
      <c r="K158" s="545"/>
      <c r="L158" s="545"/>
    </row>
    <row r="159" spans="1:12" s="549" customFormat="1" ht="18" customHeight="1">
      <c r="A159" s="545"/>
      <c r="B159" s="545"/>
      <c r="C159" s="545"/>
      <c r="D159" s="545"/>
      <c r="E159" s="545"/>
      <c r="F159" s="545"/>
      <c r="G159" s="545"/>
      <c r="H159" s="545"/>
      <c r="I159" s="545"/>
      <c r="J159" s="545"/>
      <c r="K159" s="545"/>
      <c r="L159" s="545"/>
    </row>
    <row r="160" spans="1:12" s="549" customFormat="1" ht="18" customHeight="1">
      <c r="A160" s="545"/>
      <c r="B160" s="545"/>
      <c r="C160" s="545"/>
      <c r="D160" s="545"/>
      <c r="E160" s="545"/>
      <c r="F160" s="545"/>
      <c r="G160" s="545"/>
      <c r="H160" s="545"/>
      <c r="I160" s="545"/>
      <c r="J160" s="545"/>
      <c r="K160" s="545"/>
      <c r="L160" s="545"/>
    </row>
    <row r="161" spans="1:254" s="549" customFormat="1" ht="18" customHeight="1">
      <c r="A161" s="545"/>
      <c r="B161" s="545"/>
      <c r="C161" s="545"/>
      <c r="D161" s="545"/>
      <c r="E161" s="545"/>
      <c r="F161" s="545"/>
      <c r="G161" s="545"/>
      <c r="H161" s="545"/>
      <c r="I161" s="545"/>
      <c r="J161" s="545"/>
      <c r="K161" s="545"/>
      <c r="L161" s="545"/>
      <c r="X161" s="545"/>
      <c r="Y161" s="545"/>
    </row>
    <row r="163" spans="1:254" s="548" customFormat="1" ht="42.75" customHeight="1">
      <c r="A163" s="545"/>
      <c r="B163" s="545"/>
      <c r="C163" s="545"/>
      <c r="D163" s="545"/>
      <c r="E163" s="545"/>
      <c r="F163" s="545"/>
      <c r="G163" s="545"/>
      <c r="H163" s="545"/>
      <c r="I163" s="545"/>
      <c r="J163" s="545"/>
      <c r="K163" s="545"/>
      <c r="L163" s="545"/>
      <c r="M163" s="545"/>
      <c r="N163" s="545"/>
      <c r="O163" s="545"/>
      <c r="P163" s="545"/>
      <c r="Q163" s="545"/>
      <c r="R163" s="545"/>
      <c r="S163" s="545"/>
      <c r="T163" s="545"/>
      <c r="U163" s="545"/>
      <c r="V163" s="545"/>
      <c r="W163" s="545"/>
      <c r="X163" s="550" t="s">
        <v>180</v>
      </c>
      <c r="Y163" s="550" t="s">
        <v>181</v>
      </c>
      <c r="Z163" s="369"/>
      <c r="AA163" s="369"/>
      <c r="AB163" s="369"/>
      <c r="AC163" s="369"/>
      <c r="AD163" s="369"/>
      <c r="AE163" s="369"/>
      <c r="AF163" s="369"/>
      <c r="AG163" s="369"/>
      <c r="AH163" s="369"/>
      <c r="AI163" s="369"/>
      <c r="AJ163" s="369"/>
      <c r="AK163" s="369"/>
      <c r="AL163" s="369"/>
      <c r="AM163" s="369"/>
      <c r="AN163" s="369"/>
      <c r="AO163" s="369"/>
      <c r="AP163" s="369"/>
      <c r="AQ163" s="369"/>
      <c r="AR163" s="369"/>
      <c r="AS163" s="369"/>
      <c r="AT163" s="369"/>
      <c r="AU163" s="369"/>
      <c r="AV163" s="369"/>
      <c r="AW163" s="369"/>
      <c r="AX163" s="369"/>
      <c r="AY163" s="369"/>
      <c r="AZ163" s="369"/>
      <c r="BA163" s="369"/>
      <c r="BB163" s="369"/>
      <c r="BC163" s="369"/>
      <c r="BD163" s="369"/>
      <c r="BE163" s="369"/>
      <c r="BF163" s="369"/>
      <c r="BG163" s="369"/>
      <c r="BH163" s="369"/>
      <c r="BI163" s="369"/>
      <c r="BJ163" s="369"/>
      <c r="BK163" s="369"/>
      <c r="BL163" s="369"/>
      <c r="BM163" s="369"/>
      <c r="BN163" s="369"/>
      <c r="BO163" s="369"/>
      <c r="BP163" s="369"/>
      <c r="BQ163" s="369"/>
      <c r="BR163" s="369"/>
      <c r="BS163" s="369"/>
      <c r="BT163" s="369"/>
      <c r="BU163" s="369"/>
      <c r="BV163" s="369"/>
      <c r="BW163" s="369"/>
      <c r="BX163" s="369"/>
      <c r="BY163" s="369"/>
      <c r="BZ163" s="369"/>
      <c r="CA163" s="369"/>
      <c r="CB163" s="369"/>
      <c r="CC163" s="369"/>
      <c r="CD163" s="369"/>
      <c r="CE163" s="369"/>
      <c r="CF163" s="369"/>
      <c r="CG163" s="369"/>
      <c r="CH163" s="369"/>
      <c r="CI163" s="369"/>
      <c r="CJ163" s="369"/>
      <c r="CK163" s="369"/>
      <c r="CL163" s="369"/>
      <c r="CM163" s="369"/>
      <c r="CN163" s="369"/>
      <c r="CO163" s="369"/>
      <c r="CP163" s="369"/>
      <c r="CQ163" s="369"/>
      <c r="CR163" s="369"/>
      <c r="CS163" s="369"/>
      <c r="CT163" s="369"/>
      <c r="CU163" s="369"/>
      <c r="CV163" s="369"/>
      <c r="CW163" s="369"/>
      <c r="CX163" s="369"/>
      <c r="CY163" s="369"/>
      <c r="CZ163" s="369"/>
      <c r="DA163" s="369"/>
      <c r="DB163" s="369"/>
      <c r="DC163" s="369"/>
      <c r="DD163" s="369"/>
      <c r="DE163" s="369"/>
      <c r="DF163" s="369"/>
      <c r="DG163" s="369"/>
      <c r="DH163" s="369"/>
      <c r="DI163" s="369"/>
      <c r="DJ163" s="369"/>
      <c r="DK163" s="369"/>
      <c r="DL163" s="369"/>
      <c r="DM163" s="369"/>
      <c r="DN163" s="369"/>
      <c r="DO163" s="369"/>
      <c r="DP163" s="369"/>
      <c r="DQ163" s="369"/>
      <c r="DR163" s="369"/>
      <c r="DS163" s="369"/>
      <c r="DT163" s="369"/>
      <c r="DU163" s="369"/>
      <c r="DV163" s="369"/>
      <c r="DW163" s="369"/>
      <c r="DX163" s="369"/>
      <c r="DY163" s="369"/>
      <c r="DZ163" s="369"/>
      <c r="EA163" s="369"/>
      <c r="EB163" s="369"/>
      <c r="EC163" s="369"/>
      <c r="ED163" s="369"/>
      <c r="EE163" s="369"/>
      <c r="EF163" s="369"/>
      <c r="EG163" s="369"/>
      <c r="EH163" s="369"/>
      <c r="EI163" s="369"/>
      <c r="EJ163" s="369"/>
      <c r="EK163" s="369"/>
      <c r="EL163" s="369"/>
      <c r="EM163" s="369"/>
      <c r="EN163" s="369"/>
      <c r="EO163" s="369"/>
      <c r="EP163" s="369"/>
      <c r="EQ163" s="369"/>
      <c r="ER163" s="369"/>
      <c r="ES163" s="369"/>
      <c r="ET163" s="369"/>
      <c r="EU163" s="369"/>
      <c r="EV163" s="369"/>
      <c r="EW163" s="369"/>
      <c r="EX163" s="369"/>
      <c r="EY163" s="369"/>
      <c r="EZ163" s="369"/>
      <c r="FA163" s="369"/>
      <c r="FB163" s="369"/>
      <c r="FC163" s="369"/>
      <c r="FD163" s="369"/>
      <c r="FE163" s="369"/>
      <c r="FF163" s="369"/>
      <c r="FG163" s="369"/>
      <c r="FH163" s="369"/>
      <c r="FI163" s="369"/>
      <c r="FJ163" s="369"/>
      <c r="FK163" s="369"/>
      <c r="FL163" s="369"/>
      <c r="FM163" s="369"/>
      <c r="FN163" s="369"/>
      <c r="FO163" s="369"/>
      <c r="FP163" s="369"/>
      <c r="FQ163" s="369"/>
      <c r="FR163" s="369"/>
      <c r="FS163" s="369"/>
      <c r="FT163" s="369"/>
      <c r="FU163" s="369"/>
      <c r="FV163" s="369"/>
      <c r="FW163" s="369"/>
      <c r="FX163" s="369"/>
      <c r="FY163" s="369"/>
      <c r="FZ163" s="369"/>
      <c r="GA163" s="369"/>
      <c r="GB163" s="369"/>
      <c r="GC163" s="369"/>
      <c r="GD163" s="369"/>
      <c r="GE163" s="369"/>
      <c r="GF163" s="369"/>
      <c r="GG163" s="369"/>
      <c r="GH163" s="369"/>
      <c r="GI163" s="369"/>
      <c r="GJ163" s="369"/>
      <c r="GK163" s="369"/>
      <c r="GL163" s="369"/>
      <c r="GM163" s="369"/>
      <c r="GN163" s="369"/>
      <c r="GO163" s="369"/>
      <c r="GP163" s="369"/>
      <c r="GQ163" s="369"/>
      <c r="GR163" s="369"/>
      <c r="GS163" s="369"/>
      <c r="GT163" s="369"/>
      <c r="GU163" s="369"/>
      <c r="GV163" s="369"/>
      <c r="GW163" s="369"/>
      <c r="GX163" s="369"/>
      <c r="GY163" s="369"/>
      <c r="GZ163" s="369"/>
      <c r="HA163" s="369"/>
      <c r="HB163" s="369"/>
      <c r="HC163" s="369"/>
      <c r="HD163" s="369"/>
      <c r="HE163" s="369"/>
      <c r="HF163" s="369"/>
      <c r="HG163" s="369"/>
      <c r="HH163" s="369"/>
      <c r="HI163" s="369"/>
      <c r="HJ163" s="369"/>
      <c r="HK163" s="369"/>
      <c r="HL163" s="369"/>
      <c r="HM163" s="369"/>
      <c r="HN163" s="369"/>
      <c r="HO163" s="369"/>
      <c r="HP163" s="369"/>
      <c r="HQ163" s="369"/>
      <c r="HR163" s="369"/>
      <c r="HS163" s="369"/>
      <c r="HT163" s="369"/>
      <c r="HU163" s="369"/>
      <c r="HV163" s="369"/>
      <c r="HW163" s="369"/>
      <c r="HX163" s="369"/>
      <c r="HY163" s="369"/>
      <c r="HZ163" s="369"/>
      <c r="IA163" s="369"/>
      <c r="IB163" s="369"/>
      <c r="IC163" s="369"/>
      <c r="ID163" s="369"/>
      <c r="IE163" s="369"/>
      <c r="IF163" s="369"/>
      <c r="IG163" s="369"/>
      <c r="IH163" s="369"/>
      <c r="II163" s="369"/>
      <c r="IJ163" s="369"/>
      <c r="IK163" s="369"/>
      <c r="IL163" s="369"/>
      <c r="IM163" s="369"/>
      <c r="IN163" s="369"/>
      <c r="IO163" s="369"/>
      <c r="IP163" s="369"/>
      <c r="IQ163" s="369"/>
      <c r="IR163" s="369"/>
      <c r="IS163" s="369"/>
      <c r="IT163" s="369"/>
    </row>
    <row r="164" spans="1:254" s="548" customFormat="1" ht="18" customHeight="1">
      <c r="A164" s="545"/>
      <c r="B164" s="545"/>
      <c r="C164" s="545"/>
      <c r="D164" s="545"/>
      <c r="E164" s="545"/>
      <c r="F164" s="545"/>
      <c r="G164" s="545"/>
      <c r="H164" s="545"/>
      <c r="I164" s="545"/>
      <c r="J164" s="545"/>
      <c r="K164" s="545"/>
      <c r="L164" s="545"/>
      <c r="M164" s="545"/>
      <c r="N164" s="545"/>
      <c r="O164" s="545"/>
      <c r="P164" s="545"/>
      <c r="Q164" s="545"/>
      <c r="R164" s="545"/>
      <c r="S164" s="545"/>
      <c r="T164" s="545"/>
      <c r="U164" s="545"/>
      <c r="V164" s="545"/>
      <c r="W164" s="545"/>
      <c r="X164" s="550" t="s">
        <v>182</v>
      </c>
      <c r="Y164" s="550" t="s">
        <v>183</v>
      </c>
      <c r="Z164" s="369"/>
      <c r="AA164" s="369"/>
      <c r="AB164" s="369"/>
      <c r="AC164" s="369"/>
      <c r="AD164" s="369"/>
      <c r="AE164" s="369"/>
      <c r="AF164" s="369"/>
      <c r="AG164" s="369"/>
      <c r="AH164" s="369"/>
      <c r="AI164" s="369"/>
      <c r="AJ164" s="369"/>
      <c r="AK164" s="369"/>
      <c r="AL164" s="369"/>
      <c r="AM164" s="369"/>
      <c r="AN164" s="369"/>
      <c r="AO164" s="369"/>
      <c r="AP164" s="369"/>
      <c r="AQ164" s="369"/>
      <c r="AR164" s="369"/>
      <c r="AS164" s="369"/>
      <c r="AT164" s="369"/>
      <c r="AU164" s="369"/>
      <c r="AV164" s="369"/>
      <c r="AW164" s="369"/>
      <c r="AX164" s="369"/>
      <c r="AY164" s="369"/>
      <c r="AZ164" s="369"/>
      <c r="BA164" s="369"/>
      <c r="BB164" s="369"/>
      <c r="BC164" s="369"/>
      <c r="BD164" s="369"/>
      <c r="BE164" s="369"/>
      <c r="BF164" s="369"/>
      <c r="BG164" s="369"/>
      <c r="BH164" s="369"/>
      <c r="BI164" s="369"/>
      <c r="BJ164" s="369"/>
      <c r="BK164" s="369"/>
      <c r="BL164" s="369"/>
      <c r="BM164" s="369"/>
      <c r="BN164" s="369"/>
      <c r="BO164" s="369"/>
      <c r="BP164" s="369"/>
      <c r="BQ164" s="369"/>
      <c r="BR164" s="369"/>
      <c r="BS164" s="369"/>
      <c r="BT164" s="369"/>
      <c r="BU164" s="369"/>
      <c r="BV164" s="369"/>
      <c r="BW164" s="369"/>
      <c r="BX164" s="369"/>
      <c r="BY164" s="369"/>
      <c r="BZ164" s="369"/>
      <c r="CA164" s="369"/>
      <c r="CB164" s="369"/>
      <c r="CC164" s="369"/>
      <c r="CD164" s="369"/>
      <c r="CE164" s="369"/>
      <c r="CF164" s="369"/>
      <c r="CG164" s="369"/>
      <c r="CH164" s="369"/>
      <c r="CI164" s="369"/>
      <c r="CJ164" s="369"/>
      <c r="CK164" s="369"/>
      <c r="CL164" s="369"/>
      <c r="CM164" s="369"/>
      <c r="CN164" s="369"/>
      <c r="CO164" s="369"/>
      <c r="CP164" s="369"/>
      <c r="CQ164" s="369"/>
      <c r="CR164" s="369"/>
      <c r="CS164" s="369"/>
      <c r="CT164" s="369"/>
      <c r="CU164" s="369"/>
      <c r="CV164" s="369"/>
      <c r="CW164" s="369"/>
      <c r="CX164" s="369"/>
      <c r="CY164" s="369"/>
      <c r="CZ164" s="369"/>
      <c r="DA164" s="369"/>
      <c r="DB164" s="369"/>
      <c r="DC164" s="369"/>
      <c r="DD164" s="369"/>
      <c r="DE164" s="369"/>
      <c r="DF164" s="369"/>
      <c r="DG164" s="369"/>
      <c r="DH164" s="369"/>
      <c r="DI164" s="369"/>
      <c r="DJ164" s="369"/>
      <c r="DK164" s="369"/>
      <c r="DL164" s="369"/>
      <c r="DM164" s="369"/>
      <c r="DN164" s="369"/>
      <c r="DO164" s="369"/>
      <c r="DP164" s="369"/>
      <c r="DQ164" s="369"/>
      <c r="DR164" s="369"/>
      <c r="DS164" s="369"/>
      <c r="DT164" s="369"/>
      <c r="DU164" s="369"/>
      <c r="DV164" s="369"/>
      <c r="DW164" s="369"/>
      <c r="DX164" s="369"/>
      <c r="DY164" s="369"/>
      <c r="DZ164" s="369"/>
      <c r="EA164" s="369"/>
      <c r="EB164" s="369"/>
      <c r="EC164" s="369"/>
      <c r="ED164" s="369"/>
      <c r="EE164" s="369"/>
      <c r="EF164" s="369"/>
      <c r="EG164" s="369"/>
      <c r="EH164" s="369"/>
      <c r="EI164" s="369"/>
      <c r="EJ164" s="369"/>
      <c r="EK164" s="369"/>
      <c r="EL164" s="369"/>
      <c r="EM164" s="369"/>
      <c r="EN164" s="369"/>
      <c r="EO164" s="369"/>
      <c r="EP164" s="369"/>
      <c r="EQ164" s="369"/>
      <c r="ER164" s="369"/>
      <c r="ES164" s="369"/>
      <c r="ET164" s="369"/>
      <c r="EU164" s="369"/>
      <c r="EV164" s="369"/>
      <c r="EW164" s="369"/>
      <c r="EX164" s="369"/>
      <c r="EY164" s="369"/>
      <c r="EZ164" s="369"/>
      <c r="FA164" s="369"/>
      <c r="FB164" s="369"/>
      <c r="FC164" s="369"/>
      <c r="FD164" s="369"/>
      <c r="FE164" s="369"/>
      <c r="FF164" s="369"/>
      <c r="FG164" s="369"/>
      <c r="FH164" s="369"/>
      <c r="FI164" s="369"/>
      <c r="FJ164" s="369"/>
      <c r="FK164" s="369"/>
      <c r="FL164" s="369"/>
      <c r="FM164" s="369"/>
      <c r="FN164" s="369"/>
      <c r="FO164" s="369"/>
      <c r="FP164" s="369"/>
      <c r="FQ164" s="369"/>
      <c r="FR164" s="369"/>
      <c r="FS164" s="369"/>
      <c r="FT164" s="369"/>
      <c r="FU164" s="369"/>
      <c r="FV164" s="369"/>
      <c r="FW164" s="369"/>
      <c r="FX164" s="369"/>
      <c r="FY164" s="369"/>
      <c r="FZ164" s="369"/>
      <c r="GA164" s="369"/>
      <c r="GB164" s="369"/>
      <c r="GC164" s="369"/>
      <c r="GD164" s="369"/>
      <c r="GE164" s="369"/>
      <c r="GF164" s="369"/>
      <c r="GG164" s="369"/>
      <c r="GH164" s="369"/>
      <c r="GI164" s="369"/>
      <c r="GJ164" s="369"/>
      <c r="GK164" s="369"/>
      <c r="GL164" s="369"/>
      <c r="GM164" s="369"/>
      <c r="GN164" s="369"/>
      <c r="GO164" s="369"/>
      <c r="GP164" s="369"/>
      <c r="GQ164" s="369"/>
      <c r="GR164" s="369"/>
      <c r="GS164" s="369"/>
      <c r="GT164" s="369"/>
      <c r="GU164" s="369"/>
      <c r="GV164" s="369"/>
      <c r="GW164" s="369"/>
      <c r="GX164" s="369"/>
      <c r="GY164" s="369"/>
      <c r="GZ164" s="369"/>
      <c r="HA164" s="369"/>
      <c r="HB164" s="369"/>
      <c r="HC164" s="369"/>
      <c r="HD164" s="369"/>
      <c r="HE164" s="369"/>
      <c r="HF164" s="369"/>
      <c r="HG164" s="369"/>
      <c r="HH164" s="369"/>
      <c r="HI164" s="369"/>
      <c r="HJ164" s="369"/>
      <c r="HK164" s="369"/>
      <c r="HL164" s="369"/>
      <c r="HM164" s="369"/>
      <c r="HN164" s="369"/>
      <c r="HO164" s="369"/>
      <c r="HP164" s="369"/>
      <c r="HQ164" s="369"/>
      <c r="HR164" s="369"/>
      <c r="HS164" s="369"/>
      <c r="HT164" s="369"/>
      <c r="HU164" s="369"/>
      <c r="HV164" s="369"/>
      <c r="HW164" s="369"/>
      <c r="HX164" s="369"/>
      <c r="HY164" s="369"/>
      <c r="HZ164" s="369"/>
      <c r="IA164" s="369"/>
      <c r="IB164" s="369"/>
      <c r="IC164" s="369"/>
      <c r="ID164" s="369"/>
      <c r="IE164" s="369"/>
      <c r="IF164" s="369"/>
      <c r="IG164" s="369"/>
      <c r="IH164" s="369"/>
      <c r="II164" s="369"/>
      <c r="IJ164" s="369"/>
      <c r="IK164" s="369"/>
      <c r="IL164" s="369"/>
      <c r="IM164" s="369"/>
      <c r="IN164" s="369"/>
      <c r="IO164" s="369"/>
      <c r="IP164" s="369"/>
      <c r="IQ164" s="369"/>
      <c r="IR164" s="369"/>
      <c r="IS164" s="369"/>
      <c r="IT164" s="369"/>
    </row>
    <row r="165" spans="1:254" s="548" customFormat="1" ht="18" customHeight="1">
      <c r="A165" s="545"/>
      <c r="B165" s="545"/>
      <c r="C165" s="545"/>
      <c r="D165" s="545"/>
      <c r="E165" s="545"/>
      <c r="F165" s="545"/>
      <c r="G165" s="545"/>
      <c r="H165" s="545"/>
      <c r="I165" s="545"/>
      <c r="J165" s="545"/>
      <c r="K165" s="545"/>
      <c r="L165" s="545"/>
      <c r="M165" s="545"/>
      <c r="N165" s="545"/>
      <c r="O165" s="545"/>
      <c r="P165" s="545"/>
      <c r="Q165" s="545"/>
      <c r="R165" s="545"/>
      <c r="S165" s="545"/>
      <c r="T165" s="545"/>
      <c r="U165" s="545"/>
      <c r="V165" s="545"/>
      <c r="W165" s="545"/>
      <c r="X165" s="550" t="s">
        <v>184</v>
      </c>
      <c r="Y165" s="550" t="s">
        <v>185</v>
      </c>
      <c r="Z165" s="369"/>
      <c r="AA165" s="369"/>
      <c r="AB165" s="369"/>
      <c r="AC165" s="369"/>
      <c r="AD165" s="369"/>
      <c r="AE165" s="369"/>
      <c r="AF165" s="369"/>
      <c r="AG165" s="369"/>
      <c r="AH165" s="369"/>
      <c r="AI165" s="369"/>
      <c r="AJ165" s="369"/>
      <c r="AK165" s="369"/>
      <c r="AL165" s="369"/>
      <c r="AM165" s="369"/>
      <c r="AN165" s="369"/>
      <c r="AO165" s="369"/>
      <c r="AP165" s="369"/>
      <c r="AQ165" s="369"/>
      <c r="AR165" s="369"/>
      <c r="AS165" s="369"/>
      <c r="AT165" s="369"/>
      <c r="AU165" s="369"/>
      <c r="AV165" s="369"/>
      <c r="AW165" s="369"/>
      <c r="AX165" s="369"/>
      <c r="AY165" s="369"/>
      <c r="AZ165" s="369"/>
      <c r="BA165" s="369"/>
      <c r="BB165" s="369"/>
      <c r="BC165" s="369"/>
      <c r="BD165" s="369"/>
      <c r="BE165" s="369"/>
      <c r="BF165" s="369"/>
      <c r="BG165" s="369"/>
      <c r="BH165" s="369"/>
      <c r="BI165" s="369"/>
      <c r="BJ165" s="369"/>
      <c r="BK165" s="369"/>
      <c r="BL165" s="369"/>
      <c r="BM165" s="369"/>
      <c r="BN165" s="369"/>
      <c r="BO165" s="369"/>
      <c r="BP165" s="369"/>
      <c r="BQ165" s="369"/>
      <c r="BR165" s="369"/>
      <c r="BS165" s="369"/>
      <c r="BT165" s="369"/>
      <c r="BU165" s="369"/>
      <c r="BV165" s="369"/>
      <c r="BW165" s="369"/>
      <c r="BX165" s="369"/>
      <c r="BY165" s="369"/>
      <c r="BZ165" s="369"/>
      <c r="CA165" s="369"/>
      <c r="CB165" s="369"/>
      <c r="CC165" s="369"/>
      <c r="CD165" s="369"/>
      <c r="CE165" s="369"/>
      <c r="CF165" s="369"/>
      <c r="CG165" s="369"/>
      <c r="CH165" s="369"/>
      <c r="CI165" s="369"/>
      <c r="CJ165" s="369"/>
      <c r="CK165" s="369"/>
      <c r="CL165" s="369"/>
      <c r="CM165" s="369"/>
      <c r="CN165" s="369"/>
      <c r="CO165" s="369"/>
      <c r="CP165" s="369"/>
      <c r="CQ165" s="369"/>
      <c r="CR165" s="369"/>
      <c r="CS165" s="369"/>
      <c r="CT165" s="369"/>
      <c r="CU165" s="369"/>
      <c r="CV165" s="369"/>
      <c r="CW165" s="369"/>
      <c r="CX165" s="369"/>
      <c r="CY165" s="369"/>
      <c r="CZ165" s="369"/>
      <c r="DA165" s="369"/>
      <c r="DB165" s="369"/>
      <c r="DC165" s="369"/>
      <c r="DD165" s="369"/>
      <c r="DE165" s="369"/>
      <c r="DF165" s="369"/>
      <c r="DG165" s="369"/>
      <c r="DH165" s="369"/>
      <c r="DI165" s="369"/>
      <c r="DJ165" s="369"/>
      <c r="DK165" s="369"/>
      <c r="DL165" s="369"/>
      <c r="DM165" s="369"/>
      <c r="DN165" s="369"/>
      <c r="DO165" s="369"/>
      <c r="DP165" s="369"/>
      <c r="DQ165" s="369"/>
      <c r="DR165" s="369"/>
      <c r="DS165" s="369"/>
      <c r="DT165" s="369"/>
      <c r="DU165" s="369"/>
      <c r="DV165" s="369"/>
      <c r="DW165" s="369"/>
      <c r="DX165" s="369"/>
      <c r="DY165" s="369"/>
      <c r="DZ165" s="369"/>
      <c r="EA165" s="369"/>
      <c r="EB165" s="369"/>
      <c r="EC165" s="369"/>
      <c r="ED165" s="369"/>
      <c r="EE165" s="369"/>
      <c r="EF165" s="369"/>
      <c r="EG165" s="369"/>
      <c r="EH165" s="369"/>
      <c r="EI165" s="369"/>
      <c r="EJ165" s="369"/>
      <c r="EK165" s="369"/>
      <c r="EL165" s="369"/>
      <c r="EM165" s="369"/>
      <c r="EN165" s="369"/>
      <c r="EO165" s="369"/>
      <c r="EP165" s="369"/>
      <c r="EQ165" s="369"/>
      <c r="ER165" s="369"/>
      <c r="ES165" s="369"/>
      <c r="ET165" s="369"/>
      <c r="EU165" s="369"/>
      <c r="EV165" s="369"/>
      <c r="EW165" s="369"/>
      <c r="EX165" s="369"/>
      <c r="EY165" s="369"/>
      <c r="EZ165" s="369"/>
      <c r="FA165" s="369"/>
      <c r="FB165" s="369"/>
      <c r="FC165" s="369"/>
      <c r="FD165" s="369"/>
      <c r="FE165" s="369"/>
      <c r="FF165" s="369"/>
      <c r="FG165" s="369"/>
      <c r="FH165" s="369"/>
      <c r="FI165" s="369"/>
      <c r="FJ165" s="369"/>
      <c r="FK165" s="369"/>
      <c r="FL165" s="369"/>
      <c r="FM165" s="369"/>
      <c r="FN165" s="369"/>
      <c r="FO165" s="369"/>
      <c r="FP165" s="369"/>
      <c r="FQ165" s="369"/>
      <c r="FR165" s="369"/>
      <c r="FS165" s="369"/>
      <c r="FT165" s="369"/>
      <c r="FU165" s="369"/>
      <c r="FV165" s="369"/>
      <c r="FW165" s="369"/>
      <c r="FX165" s="369"/>
      <c r="FY165" s="369"/>
      <c r="FZ165" s="369"/>
      <c r="GA165" s="369"/>
      <c r="GB165" s="369"/>
      <c r="GC165" s="369"/>
      <c r="GD165" s="369"/>
      <c r="GE165" s="369"/>
      <c r="GF165" s="369"/>
      <c r="GG165" s="369"/>
      <c r="GH165" s="369"/>
      <c r="GI165" s="369"/>
      <c r="GJ165" s="369"/>
      <c r="GK165" s="369"/>
      <c r="GL165" s="369"/>
      <c r="GM165" s="369"/>
      <c r="GN165" s="369"/>
      <c r="GO165" s="369"/>
      <c r="GP165" s="369"/>
      <c r="GQ165" s="369"/>
      <c r="GR165" s="369"/>
      <c r="GS165" s="369"/>
      <c r="GT165" s="369"/>
      <c r="GU165" s="369"/>
      <c r="GV165" s="369"/>
      <c r="GW165" s="369"/>
      <c r="GX165" s="369"/>
      <c r="GY165" s="369"/>
      <c r="GZ165" s="369"/>
      <c r="HA165" s="369"/>
      <c r="HB165" s="369"/>
      <c r="HC165" s="369"/>
      <c r="HD165" s="369"/>
      <c r="HE165" s="369"/>
      <c r="HF165" s="369"/>
      <c r="HG165" s="369"/>
      <c r="HH165" s="369"/>
      <c r="HI165" s="369"/>
      <c r="HJ165" s="369"/>
      <c r="HK165" s="369"/>
      <c r="HL165" s="369"/>
      <c r="HM165" s="369"/>
      <c r="HN165" s="369"/>
      <c r="HO165" s="369"/>
      <c r="HP165" s="369"/>
      <c r="HQ165" s="369"/>
      <c r="HR165" s="369"/>
      <c r="HS165" s="369"/>
      <c r="HT165" s="369"/>
      <c r="HU165" s="369"/>
      <c r="HV165" s="369"/>
      <c r="HW165" s="369"/>
      <c r="HX165" s="369"/>
      <c r="HY165" s="369"/>
      <c r="HZ165" s="369"/>
      <c r="IA165" s="369"/>
      <c r="IB165" s="369"/>
      <c r="IC165" s="369"/>
      <c r="ID165" s="369"/>
      <c r="IE165" s="369"/>
      <c r="IF165" s="369"/>
      <c r="IG165" s="369"/>
      <c r="IH165" s="369"/>
      <c r="II165" s="369"/>
      <c r="IJ165" s="369"/>
      <c r="IK165" s="369"/>
      <c r="IL165" s="369"/>
      <c r="IM165" s="369"/>
      <c r="IN165" s="369"/>
      <c r="IO165" s="369"/>
      <c r="IP165" s="369"/>
      <c r="IQ165" s="369"/>
      <c r="IR165" s="369"/>
      <c r="IS165" s="369"/>
      <c r="IT165" s="369"/>
    </row>
    <row r="166" spans="1:254" s="548" customFormat="1" ht="18" customHeight="1">
      <c r="A166" s="545"/>
      <c r="B166" s="545"/>
      <c r="C166" s="545"/>
      <c r="D166" s="545"/>
      <c r="E166" s="545"/>
      <c r="F166" s="545"/>
      <c r="G166" s="545"/>
      <c r="H166" s="545"/>
      <c r="I166" s="545"/>
      <c r="J166" s="545"/>
      <c r="K166" s="545"/>
      <c r="L166" s="545"/>
      <c r="M166" s="545"/>
      <c r="N166" s="545"/>
      <c r="O166" s="545"/>
      <c r="P166" s="545"/>
      <c r="Q166" s="545"/>
      <c r="R166" s="545"/>
      <c r="S166" s="545"/>
      <c r="T166" s="545"/>
      <c r="U166" s="545"/>
      <c r="V166" s="545"/>
      <c r="W166" s="545"/>
      <c r="X166" s="550" t="s">
        <v>186</v>
      </c>
      <c r="Y166" s="550" t="s">
        <v>187</v>
      </c>
      <c r="Z166" s="369"/>
      <c r="AA166" s="369"/>
      <c r="AB166" s="369"/>
      <c r="AC166" s="369"/>
      <c r="AD166" s="369"/>
      <c r="AE166" s="369"/>
      <c r="AF166" s="369"/>
      <c r="AG166" s="369"/>
      <c r="AH166" s="369"/>
      <c r="AI166" s="369"/>
      <c r="AJ166" s="369"/>
      <c r="AK166" s="369"/>
      <c r="AL166" s="369"/>
      <c r="AM166" s="369"/>
      <c r="AN166" s="369"/>
      <c r="AO166" s="369"/>
      <c r="AP166" s="369"/>
      <c r="AQ166" s="369"/>
      <c r="AR166" s="369"/>
      <c r="AS166" s="369"/>
      <c r="AT166" s="369"/>
      <c r="AU166" s="369"/>
      <c r="AV166" s="369"/>
      <c r="AW166" s="369"/>
      <c r="AX166" s="369"/>
      <c r="AY166" s="369"/>
      <c r="AZ166" s="369"/>
      <c r="BA166" s="369"/>
      <c r="BB166" s="369"/>
      <c r="BC166" s="369"/>
      <c r="BD166" s="369"/>
      <c r="BE166" s="369"/>
      <c r="BF166" s="369"/>
      <c r="BG166" s="369"/>
      <c r="BH166" s="369"/>
      <c r="BI166" s="369"/>
      <c r="BJ166" s="369"/>
      <c r="BK166" s="369"/>
      <c r="BL166" s="369"/>
      <c r="BM166" s="369"/>
      <c r="BN166" s="369"/>
      <c r="BO166" s="369"/>
      <c r="BP166" s="369"/>
      <c r="BQ166" s="369"/>
      <c r="BR166" s="369"/>
      <c r="BS166" s="369"/>
      <c r="BT166" s="369"/>
      <c r="BU166" s="369"/>
      <c r="BV166" s="369"/>
      <c r="BW166" s="369"/>
      <c r="BX166" s="369"/>
      <c r="BY166" s="369"/>
      <c r="BZ166" s="369"/>
      <c r="CA166" s="369"/>
      <c r="CB166" s="369"/>
      <c r="CC166" s="369"/>
      <c r="CD166" s="369"/>
      <c r="CE166" s="369"/>
      <c r="CF166" s="369"/>
      <c r="CG166" s="369"/>
      <c r="CH166" s="369"/>
      <c r="CI166" s="369"/>
      <c r="CJ166" s="369"/>
      <c r="CK166" s="369"/>
      <c r="CL166" s="369"/>
      <c r="CM166" s="369"/>
      <c r="CN166" s="369"/>
      <c r="CO166" s="369"/>
      <c r="CP166" s="369"/>
      <c r="CQ166" s="369"/>
      <c r="CR166" s="369"/>
      <c r="CS166" s="369"/>
      <c r="CT166" s="369"/>
      <c r="CU166" s="369"/>
      <c r="CV166" s="369"/>
      <c r="CW166" s="369"/>
      <c r="CX166" s="369"/>
      <c r="CY166" s="369"/>
      <c r="CZ166" s="369"/>
      <c r="DA166" s="369"/>
      <c r="DB166" s="369"/>
      <c r="DC166" s="369"/>
      <c r="DD166" s="369"/>
      <c r="DE166" s="369"/>
      <c r="DF166" s="369"/>
      <c r="DG166" s="369"/>
      <c r="DH166" s="369"/>
      <c r="DI166" s="369"/>
      <c r="DJ166" s="369"/>
      <c r="DK166" s="369"/>
      <c r="DL166" s="369"/>
      <c r="DM166" s="369"/>
      <c r="DN166" s="369"/>
      <c r="DO166" s="369"/>
      <c r="DP166" s="369"/>
      <c r="DQ166" s="369"/>
      <c r="DR166" s="369"/>
      <c r="DS166" s="369"/>
      <c r="DT166" s="369"/>
      <c r="DU166" s="369"/>
      <c r="DV166" s="369"/>
      <c r="DW166" s="369"/>
      <c r="DX166" s="369"/>
      <c r="DY166" s="369"/>
      <c r="DZ166" s="369"/>
      <c r="EA166" s="369"/>
      <c r="EB166" s="369"/>
      <c r="EC166" s="369"/>
      <c r="ED166" s="369"/>
      <c r="EE166" s="369"/>
      <c r="EF166" s="369"/>
      <c r="EG166" s="369"/>
      <c r="EH166" s="369"/>
      <c r="EI166" s="369"/>
      <c r="EJ166" s="369"/>
      <c r="EK166" s="369"/>
      <c r="EL166" s="369"/>
      <c r="EM166" s="369"/>
      <c r="EN166" s="369"/>
      <c r="EO166" s="369"/>
      <c r="EP166" s="369"/>
      <c r="EQ166" s="369"/>
      <c r="ER166" s="369"/>
      <c r="ES166" s="369"/>
      <c r="ET166" s="369"/>
      <c r="EU166" s="369"/>
      <c r="EV166" s="369"/>
      <c r="EW166" s="369"/>
      <c r="EX166" s="369"/>
      <c r="EY166" s="369"/>
      <c r="EZ166" s="369"/>
      <c r="FA166" s="369"/>
      <c r="FB166" s="369"/>
      <c r="FC166" s="369"/>
      <c r="FD166" s="369"/>
      <c r="FE166" s="369"/>
      <c r="FF166" s="369"/>
      <c r="FG166" s="369"/>
      <c r="FH166" s="369"/>
      <c r="FI166" s="369"/>
      <c r="FJ166" s="369"/>
      <c r="FK166" s="369"/>
      <c r="FL166" s="369"/>
      <c r="FM166" s="369"/>
      <c r="FN166" s="369"/>
      <c r="FO166" s="369"/>
      <c r="FP166" s="369"/>
      <c r="FQ166" s="369"/>
      <c r="FR166" s="369"/>
      <c r="FS166" s="369"/>
      <c r="FT166" s="369"/>
      <c r="FU166" s="369"/>
      <c r="FV166" s="369"/>
      <c r="FW166" s="369"/>
      <c r="FX166" s="369"/>
      <c r="FY166" s="369"/>
      <c r="FZ166" s="369"/>
      <c r="GA166" s="369"/>
      <c r="GB166" s="369"/>
      <c r="GC166" s="369"/>
      <c r="GD166" s="369"/>
      <c r="GE166" s="369"/>
      <c r="GF166" s="369"/>
      <c r="GG166" s="369"/>
      <c r="GH166" s="369"/>
      <c r="GI166" s="369"/>
      <c r="GJ166" s="369"/>
      <c r="GK166" s="369"/>
      <c r="GL166" s="369"/>
      <c r="GM166" s="369"/>
      <c r="GN166" s="369"/>
      <c r="GO166" s="369"/>
      <c r="GP166" s="369"/>
      <c r="GQ166" s="369"/>
      <c r="GR166" s="369"/>
      <c r="GS166" s="369"/>
      <c r="GT166" s="369"/>
      <c r="GU166" s="369"/>
      <c r="GV166" s="369"/>
      <c r="GW166" s="369"/>
      <c r="GX166" s="369"/>
      <c r="GY166" s="369"/>
      <c r="GZ166" s="369"/>
      <c r="HA166" s="369"/>
      <c r="HB166" s="369"/>
      <c r="HC166" s="369"/>
      <c r="HD166" s="369"/>
      <c r="HE166" s="369"/>
      <c r="HF166" s="369"/>
      <c r="HG166" s="369"/>
      <c r="HH166" s="369"/>
      <c r="HI166" s="369"/>
      <c r="HJ166" s="369"/>
      <c r="HK166" s="369"/>
      <c r="HL166" s="369"/>
      <c r="HM166" s="369"/>
      <c r="HN166" s="369"/>
      <c r="HO166" s="369"/>
      <c r="HP166" s="369"/>
      <c r="HQ166" s="369"/>
      <c r="HR166" s="369"/>
      <c r="HS166" s="369"/>
      <c r="HT166" s="369"/>
      <c r="HU166" s="369"/>
      <c r="HV166" s="369"/>
      <c r="HW166" s="369"/>
      <c r="HX166" s="369"/>
      <c r="HY166" s="369"/>
      <c r="HZ166" s="369"/>
      <c r="IA166" s="369"/>
      <c r="IB166" s="369"/>
      <c r="IC166" s="369"/>
      <c r="ID166" s="369"/>
      <c r="IE166" s="369"/>
      <c r="IF166" s="369"/>
      <c r="IG166" s="369"/>
      <c r="IH166" s="369"/>
      <c r="II166" s="369"/>
      <c r="IJ166" s="369"/>
      <c r="IK166" s="369"/>
      <c r="IL166" s="369"/>
      <c r="IM166" s="369"/>
      <c r="IN166" s="369"/>
      <c r="IO166" s="369"/>
      <c r="IP166" s="369"/>
      <c r="IQ166" s="369"/>
      <c r="IR166" s="369"/>
      <c r="IS166" s="369"/>
      <c r="IT166" s="369"/>
    </row>
    <row r="167" spans="1:254" s="548" customFormat="1" ht="16.5">
      <c r="A167" s="545"/>
      <c r="B167" s="545"/>
      <c r="C167" s="545"/>
      <c r="D167" s="545"/>
      <c r="E167" s="545"/>
      <c r="F167" s="545"/>
      <c r="G167" s="545"/>
      <c r="H167" s="545"/>
      <c r="I167" s="545"/>
      <c r="J167" s="545"/>
      <c r="K167" s="545"/>
      <c r="L167" s="545"/>
      <c r="M167" s="545"/>
      <c r="N167" s="545"/>
      <c r="O167" s="545"/>
      <c r="P167" s="545"/>
      <c r="Q167" s="545"/>
      <c r="R167" s="545"/>
      <c r="S167" s="545"/>
      <c r="T167" s="545"/>
      <c r="U167" s="545"/>
      <c r="V167" s="545"/>
      <c r="W167" s="545"/>
      <c r="X167" s="550" t="s">
        <v>188</v>
      </c>
      <c r="Y167" s="550" t="s">
        <v>189</v>
      </c>
      <c r="Z167" s="369"/>
      <c r="AA167" s="369"/>
      <c r="AB167" s="369"/>
      <c r="AC167" s="369"/>
      <c r="AD167" s="369"/>
      <c r="AE167" s="369"/>
      <c r="AF167" s="369"/>
      <c r="AG167" s="369"/>
      <c r="AH167" s="369"/>
      <c r="AI167" s="369"/>
      <c r="AJ167" s="369"/>
      <c r="AK167" s="369"/>
      <c r="AL167" s="369"/>
      <c r="AM167" s="369"/>
      <c r="AN167" s="369"/>
      <c r="AO167" s="369"/>
      <c r="AP167" s="369"/>
      <c r="AQ167" s="369"/>
      <c r="AR167" s="369"/>
      <c r="AS167" s="369"/>
      <c r="AT167" s="369"/>
      <c r="AU167" s="369"/>
      <c r="AV167" s="369"/>
      <c r="AW167" s="369"/>
      <c r="AX167" s="369"/>
      <c r="AY167" s="369"/>
      <c r="AZ167" s="369"/>
      <c r="BA167" s="369"/>
      <c r="BB167" s="369"/>
      <c r="BC167" s="369"/>
      <c r="BD167" s="369"/>
      <c r="BE167" s="369"/>
      <c r="BF167" s="369"/>
      <c r="BG167" s="369"/>
      <c r="BH167" s="369"/>
      <c r="BI167" s="369"/>
      <c r="BJ167" s="369"/>
      <c r="BK167" s="369"/>
      <c r="BL167" s="369"/>
      <c r="BM167" s="369"/>
      <c r="BN167" s="369"/>
      <c r="BO167" s="369"/>
      <c r="BP167" s="369"/>
      <c r="BQ167" s="369"/>
      <c r="BR167" s="369"/>
      <c r="BS167" s="369"/>
      <c r="BT167" s="369"/>
      <c r="BU167" s="369"/>
      <c r="BV167" s="369"/>
      <c r="BW167" s="369"/>
      <c r="BX167" s="369"/>
      <c r="BY167" s="369"/>
      <c r="BZ167" s="369"/>
      <c r="CA167" s="369"/>
      <c r="CB167" s="369"/>
      <c r="CC167" s="369"/>
      <c r="CD167" s="369"/>
      <c r="CE167" s="369"/>
      <c r="CF167" s="369"/>
      <c r="CG167" s="369"/>
      <c r="CH167" s="369"/>
      <c r="CI167" s="369"/>
      <c r="CJ167" s="369"/>
      <c r="CK167" s="369"/>
      <c r="CL167" s="369"/>
      <c r="CM167" s="369"/>
      <c r="CN167" s="369"/>
      <c r="CO167" s="369"/>
      <c r="CP167" s="369"/>
      <c r="CQ167" s="369"/>
      <c r="CR167" s="369"/>
      <c r="CS167" s="369"/>
      <c r="CT167" s="369"/>
      <c r="CU167" s="369"/>
      <c r="CV167" s="369"/>
      <c r="CW167" s="369"/>
      <c r="CX167" s="369"/>
      <c r="CY167" s="369"/>
      <c r="CZ167" s="369"/>
      <c r="DA167" s="369"/>
      <c r="DB167" s="369"/>
      <c r="DC167" s="369"/>
      <c r="DD167" s="369"/>
      <c r="DE167" s="369"/>
      <c r="DF167" s="369"/>
      <c r="DG167" s="369"/>
      <c r="DH167" s="369"/>
      <c r="DI167" s="369"/>
      <c r="DJ167" s="369"/>
      <c r="DK167" s="369"/>
      <c r="DL167" s="369"/>
      <c r="DM167" s="369"/>
      <c r="DN167" s="369"/>
      <c r="DO167" s="369"/>
      <c r="DP167" s="369"/>
      <c r="DQ167" s="369"/>
      <c r="DR167" s="369"/>
      <c r="DS167" s="369"/>
      <c r="DT167" s="369"/>
      <c r="DU167" s="369"/>
      <c r="DV167" s="369"/>
      <c r="DW167" s="369"/>
      <c r="DX167" s="369"/>
      <c r="DY167" s="369"/>
      <c r="DZ167" s="369"/>
      <c r="EA167" s="369"/>
      <c r="EB167" s="369"/>
      <c r="EC167" s="369"/>
      <c r="ED167" s="369"/>
      <c r="EE167" s="369"/>
      <c r="EF167" s="369"/>
      <c r="EG167" s="369"/>
      <c r="EH167" s="369"/>
      <c r="EI167" s="369"/>
      <c r="EJ167" s="369"/>
      <c r="EK167" s="369"/>
      <c r="EL167" s="369"/>
      <c r="EM167" s="369"/>
      <c r="EN167" s="369"/>
      <c r="EO167" s="369"/>
      <c r="EP167" s="369"/>
      <c r="EQ167" s="369"/>
      <c r="ER167" s="369"/>
      <c r="ES167" s="369"/>
      <c r="ET167" s="369"/>
      <c r="EU167" s="369"/>
      <c r="EV167" s="369"/>
      <c r="EW167" s="369"/>
      <c r="EX167" s="369"/>
      <c r="EY167" s="369"/>
      <c r="EZ167" s="369"/>
      <c r="FA167" s="369"/>
      <c r="FB167" s="369"/>
      <c r="FC167" s="369"/>
      <c r="FD167" s="369"/>
      <c r="FE167" s="369"/>
      <c r="FF167" s="369"/>
      <c r="FG167" s="369"/>
      <c r="FH167" s="369"/>
      <c r="FI167" s="369"/>
      <c r="FJ167" s="369"/>
      <c r="FK167" s="369"/>
      <c r="FL167" s="369"/>
      <c r="FM167" s="369"/>
      <c r="FN167" s="369"/>
      <c r="FO167" s="369"/>
      <c r="FP167" s="369"/>
      <c r="FQ167" s="369"/>
      <c r="FR167" s="369"/>
      <c r="FS167" s="369"/>
      <c r="FT167" s="369"/>
      <c r="FU167" s="369"/>
      <c r="FV167" s="369"/>
      <c r="FW167" s="369"/>
      <c r="FX167" s="369"/>
      <c r="FY167" s="369"/>
      <c r="FZ167" s="369"/>
      <c r="GA167" s="369"/>
      <c r="GB167" s="369"/>
      <c r="GC167" s="369"/>
      <c r="GD167" s="369"/>
      <c r="GE167" s="369"/>
      <c r="GF167" s="369"/>
      <c r="GG167" s="369"/>
      <c r="GH167" s="369"/>
      <c r="GI167" s="369"/>
      <c r="GJ167" s="369"/>
      <c r="GK167" s="369"/>
      <c r="GL167" s="369"/>
      <c r="GM167" s="369"/>
      <c r="GN167" s="369"/>
      <c r="GO167" s="369"/>
      <c r="GP167" s="369"/>
      <c r="GQ167" s="369"/>
      <c r="GR167" s="369"/>
      <c r="GS167" s="369"/>
      <c r="GT167" s="369"/>
      <c r="GU167" s="369"/>
      <c r="GV167" s="369"/>
      <c r="GW167" s="369"/>
      <c r="GX167" s="369"/>
      <c r="GY167" s="369"/>
      <c r="GZ167" s="369"/>
      <c r="HA167" s="369"/>
      <c r="HB167" s="369"/>
      <c r="HC167" s="369"/>
      <c r="HD167" s="369"/>
      <c r="HE167" s="369"/>
      <c r="HF167" s="369"/>
      <c r="HG167" s="369"/>
      <c r="HH167" s="369"/>
      <c r="HI167" s="369"/>
      <c r="HJ167" s="369"/>
      <c r="HK167" s="369"/>
      <c r="HL167" s="369"/>
      <c r="HM167" s="369"/>
      <c r="HN167" s="369"/>
      <c r="HO167" s="369"/>
      <c r="HP167" s="369"/>
      <c r="HQ167" s="369"/>
      <c r="HR167" s="369"/>
      <c r="HS167" s="369"/>
      <c r="HT167" s="369"/>
      <c r="HU167" s="369"/>
      <c r="HV167" s="369"/>
      <c r="HW167" s="369"/>
      <c r="HX167" s="369"/>
      <c r="HY167" s="369"/>
      <c r="HZ167" s="369"/>
      <c r="IA167" s="369"/>
      <c r="IB167" s="369"/>
      <c r="IC167" s="369"/>
      <c r="ID167" s="369"/>
      <c r="IE167" s="369"/>
      <c r="IF167" s="369"/>
      <c r="IG167" s="369"/>
      <c r="IH167" s="369"/>
      <c r="II167" s="369"/>
      <c r="IJ167" s="369"/>
      <c r="IK167" s="369"/>
      <c r="IL167" s="369"/>
      <c r="IM167" s="369"/>
      <c r="IN167" s="369"/>
      <c r="IO167" s="369"/>
      <c r="IP167" s="369"/>
      <c r="IQ167" s="369"/>
      <c r="IR167" s="369"/>
      <c r="IS167" s="369"/>
      <c r="IT167" s="369"/>
    </row>
    <row r="168" spans="1:254" s="548" customFormat="1" ht="18" customHeight="1">
      <c r="A168" s="545"/>
      <c r="B168" s="545"/>
      <c r="C168" s="545"/>
      <c r="D168" s="545"/>
      <c r="E168" s="545"/>
      <c r="F168" s="545"/>
      <c r="G168" s="545"/>
      <c r="H168" s="545"/>
      <c r="I168" s="545"/>
      <c r="J168" s="545"/>
      <c r="K168" s="545"/>
      <c r="L168" s="545"/>
      <c r="M168" s="545"/>
      <c r="N168" s="545"/>
      <c r="O168" s="545"/>
      <c r="P168" s="545"/>
      <c r="Q168" s="545"/>
      <c r="R168" s="545"/>
      <c r="S168" s="545"/>
      <c r="T168" s="545"/>
      <c r="U168" s="545"/>
      <c r="V168" s="545"/>
      <c r="W168" s="545"/>
      <c r="X168" s="550"/>
      <c r="Y168" s="545"/>
      <c r="Z168" s="369"/>
      <c r="AA168" s="369"/>
      <c r="AB168" s="369"/>
      <c r="AC168" s="369"/>
      <c r="AD168" s="369"/>
      <c r="AE168" s="369"/>
      <c r="AF168" s="369"/>
      <c r="AG168" s="369"/>
      <c r="AH168" s="369"/>
      <c r="AI168" s="369"/>
      <c r="AJ168" s="369"/>
      <c r="AK168" s="369"/>
      <c r="AL168" s="369"/>
      <c r="AM168" s="369"/>
      <c r="AN168" s="369"/>
      <c r="AO168" s="369"/>
      <c r="AP168" s="369"/>
      <c r="AQ168" s="369"/>
      <c r="AR168" s="369"/>
      <c r="AS168" s="369"/>
      <c r="AT168" s="369"/>
      <c r="AU168" s="369"/>
      <c r="AV168" s="369"/>
      <c r="AW168" s="369"/>
      <c r="AX168" s="369"/>
      <c r="AY168" s="369"/>
      <c r="AZ168" s="369"/>
      <c r="BA168" s="369"/>
      <c r="BB168" s="369"/>
      <c r="BC168" s="369"/>
      <c r="BD168" s="369"/>
      <c r="BE168" s="369"/>
      <c r="BF168" s="369"/>
      <c r="BG168" s="369"/>
      <c r="BH168" s="369"/>
      <c r="BI168" s="369"/>
      <c r="BJ168" s="369"/>
      <c r="BK168" s="369"/>
      <c r="BL168" s="369"/>
      <c r="BM168" s="369"/>
      <c r="BN168" s="369"/>
      <c r="BO168" s="369"/>
      <c r="BP168" s="369"/>
      <c r="BQ168" s="369"/>
      <c r="BR168" s="369"/>
      <c r="BS168" s="369"/>
      <c r="BT168" s="369"/>
      <c r="BU168" s="369"/>
      <c r="BV168" s="369"/>
      <c r="BW168" s="369"/>
      <c r="BX168" s="369"/>
      <c r="BY168" s="369"/>
      <c r="BZ168" s="369"/>
      <c r="CA168" s="369"/>
      <c r="CB168" s="369"/>
      <c r="CC168" s="369"/>
      <c r="CD168" s="369"/>
      <c r="CE168" s="369"/>
      <c r="CF168" s="369"/>
      <c r="CG168" s="369"/>
      <c r="CH168" s="369"/>
      <c r="CI168" s="369"/>
      <c r="CJ168" s="369"/>
      <c r="CK168" s="369"/>
      <c r="CL168" s="369"/>
      <c r="CM168" s="369"/>
      <c r="CN168" s="369"/>
      <c r="CO168" s="369"/>
      <c r="CP168" s="369"/>
      <c r="CQ168" s="369"/>
      <c r="CR168" s="369"/>
      <c r="CS168" s="369"/>
      <c r="CT168" s="369"/>
      <c r="CU168" s="369"/>
      <c r="CV168" s="369"/>
      <c r="CW168" s="369"/>
      <c r="CX168" s="369"/>
      <c r="CY168" s="369"/>
      <c r="CZ168" s="369"/>
      <c r="DA168" s="369"/>
      <c r="DB168" s="369"/>
      <c r="DC168" s="369"/>
      <c r="DD168" s="369"/>
      <c r="DE168" s="369"/>
      <c r="DF168" s="369"/>
      <c r="DG168" s="369"/>
      <c r="DH168" s="369"/>
      <c r="DI168" s="369"/>
      <c r="DJ168" s="369"/>
      <c r="DK168" s="369"/>
      <c r="DL168" s="369"/>
      <c r="DM168" s="369"/>
      <c r="DN168" s="369"/>
      <c r="DO168" s="369"/>
      <c r="DP168" s="369"/>
      <c r="DQ168" s="369"/>
      <c r="DR168" s="369"/>
      <c r="DS168" s="369"/>
      <c r="DT168" s="369"/>
      <c r="DU168" s="369"/>
      <c r="DV168" s="369"/>
      <c r="DW168" s="369"/>
      <c r="DX168" s="369"/>
      <c r="DY168" s="369"/>
      <c r="DZ168" s="369"/>
      <c r="EA168" s="369"/>
      <c r="EB168" s="369"/>
      <c r="EC168" s="369"/>
      <c r="ED168" s="369"/>
      <c r="EE168" s="369"/>
      <c r="EF168" s="369"/>
      <c r="EG168" s="369"/>
      <c r="EH168" s="369"/>
      <c r="EI168" s="369"/>
      <c r="EJ168" s="369"/>
      <c r="EK168" s="369"/>
      <c r="EL168" s="369"/>
      <c r="EM168" s="369"/>
      <c r="EN168" s="369"/>
      <c r="EO168" s="369"/>
      <c r="EP168" s="369"/>
      <c r="EQ168" s="369"/>
      <c r="ER168" s="369"/>
      <c r="ES168" s="369"/>
      <c r="ET168" s="369"/>
      <c r="EU168" s="369"/>
      <c r="EV168" s="369"/>
      <c r="EW168" s="369"/>
      <c r="EX168" s="369"/>
      <c r="EY168" s="369"/>
      <c r="EZ168" s="369"/>
      <c r="FA168" s="369"/>
      <c r="FB168" s="369"/>
      <c r="FC168" s="369"/>
      <c r="FD168" s="369"/>
      <c r="FE168" s="369"/>
      <c r="FF168" s="369"/>
      <c r="FG168" s="369"/>
      <c r="FH168" s="369"/>
      <c r="FI168" s="369"/>
      <c r="FJ168" s="369"/>
      <c r="FK168" s="369"/>
      <c r="FL168" s="369"/>
      <c r="FM168" s="369"/>
      <c r="FN168" s="369"/>
      <c r="FO168" s="369"/>
      <c r="FP168" s="369"/>
      <c r="FQ168" s="369"/>
      <c r="FR168" s="369"/>
      <c r="FS168" s="369"/>
      <c r="FT168" s="369"/>
      <c r="FU168" s="369"/>
      <c r="FV168" s="369"/>
      <c r="FW168" s="369"/>
      <c r="FX168" s="369"/>
      <c r="FY168" s="369"/>
      <c r="FZ168" s="369"/>
      <c r="GA168" s="369"/>
      <c r="GB168" s="369"/>
      <c r="GC168" s="369"/>
      <c r="GD168" s="369"/>
      <c r="GE168" s="369"/>
      <c r="GF168" s="369"/>
      <c r="GG168" s="369"/>
      <c r="GH168" s="369"/>
      <c r="GI168" s="369"/>
      <c r="GJ168" s="369"/>
      <c r="GK168" s="369"/>
      <c r="GL168" s="369"/>
      <c r="GM168" s="369"/>
      <c r="GN168" s="369"/>
      <c r="GO168" s="369"/>
      <c r="GP168" s="369"/>
      <c r="GQ168" s="369"/>
      <c r="GR168" s="369"/>
      <c r="GS168" s="369"/>
      <c r="GT168" s="369"/>
      <c r="GU168" s="369"/>
      <c r="GV168" s="369"/>
      <c r="GW168" s="369"/>
      <c r="GX168" s="369"/>
      <c r="GY168" s="369"/>
      <c r="GZ168" s="369"/>
      <c r="HA168" s="369"/>
      <c r="HB168" s="369"/>
      <c r="HC168" s="369"/>
      <c r="HD168" s="369"/>
      <c r="HE168" s="369"/>
      <c r="HF168" s="369"/>
      <c r="HG168" s="369"/>
      <c r="HH168" s="369"/>
      <c r="HI168" s="369"/>
      <c r="HJ168" s="369"/>
      <c r="HK168" s="369"/>
      <c r="HL168" s="369"/>
      <c r="HM168" s="369"/>
      <c r="HN168" s="369"/>
      <c r="HO168" s="369"/>
      <c r="HP168" s="369"/>
      <c r="HQ168" s="369"/>
      <c r="HR168" s="369"/>
      <c r="HS168" s="369"/>
      <c r="HT168" s="369"/>
      <c r="HU168" s="369"/>
      <c r="HV168" s="369"/>
      <c r="HW168" s="369"/>
      <c r="HX168" s="369"/>
      <c r="HY168" s="369"/>
      <c r="HZ168" s="369"/>
      <c r="IA168" s="369"/>
      <c r="IB168" s="369"/>
      <c r="IC168" s="369"/>
      <c r="ID168" s="369"/>
      <c r="IE168" s="369"/>
      <c r="IF168" s="369"/>
      <c r="IG168" s="369"/>
      <c r="IH168" s="369"/>
      <c r="II168" s="369"/>
      <c r="IJ168" s="369"/>
      <c r="IK168" s="369"/>
      <c r="IL168" s="369"/>
      <c r="IM168" s="369"/>
      <c r="IN168" s="369"/>
      <c r="IO168" s="369"/>
      <c r="IP168" s="369"/>
      <c r="IQ168" s="369"/>
      <c r="IR168" s="369"/>
      <c r="IS168" s="369"/>
      <c r="IT168" s="369"/>
    </row>
    <row r="169" spans="1:254" s="548" customFormat="1" ht="18" customHeight="1">
      <c r="A169" s="545"/>
      <c r="B169" s="545"/>
      <c r="C169" s="545"/>
      <c r="D169" s="545"/>
      <c r="E169" s="545"/>
      <c r="F169" s="545"/>
      <c r="G169" s="545"/>
      <c r="H169" s="545"/>
      <c r="I169" s="545"/>
      <c r="J169" s="545"/>
      <c r="K169" s="545"/>
      <c r="L169" s="545"/>
      <c r="M169" s="545"/>
      <c r="N169" s="545"/>
      <c r="O169" s="545"/>
      <c r="P169" s="545"/>
      <c r="Q169" s="545"/>
      <c r="R169" s="545"/>
      <c r="S169" s="545"/>
      <c r="T169" s="545"/>
      <c r="U169" s="545"/>
      <c r="V169" s="545"/>
      <c r="W169" s="545"/>
      <c r="X169" s="550" t="s">
        <v>190</v>
      </c>
      <c r="Y169" s="545"/>
      <c r="Z169" s="369"/>
      <c r="AA169" s="369"/>
      <c r="AB169" s="369"/>
      <c r="AC169" s="369"/>
      <c r="AD169" s="369"/>
      <c r="AE169" s="369"/>
      <c r="AF169" s="369"/>
      <c r="AG169" s="369"/>
      <c r="AH169" s="369"/>
      <c r="AI169" s="369"/>
      <c r="AJ169" s="369"/>
      <c r="AK169" s="369"/>
      <c r="AL169" s="369"/>
      <c r="AM169" s="369"/>
      <c r="AN169" s="369"/>
      <c r="AO169" s="369"/>
      <c r="AP169" s="369"/>
      <c r="AQ169" s="369"/>
      <c r="AR169" s="369"/>
      <c r="AS169" s="369"/>
      <c r="AT169" s="369"/>
      <c r="AU169" s="369"/>
      <c r="AV169" s="369"/>
      <c r="AW169" s="369"/>
      <c r="AX169" s="369"/>
      <c r="AY169" s="369"/>
      <c r="AZ169" s="369"/>
      <c r="BA169" s="369"/>
      <c r="BB169" s="369"/>
      <c r="BC169" s="369"/>
      <c r="BD169" s="369"/>
      <c r="BE169" s="369"/>
      <c r="BF169" s="369"/>
      <c r="BG169" s="369"/>
      <c r="BH169" s="369"/>
      <c r="BI169" s="369"/>
      <c r="BJ169" s="369"/>
      <c r="BK169" s="369"/>
      <c r="BL169" s="369"/>
      <c r="BM169" s="369"/>
      <c r="BN169" s="369"/>
      <c r="BO169" s="369"/>
      <c r="BP169" s="369"/>
      <c r="BQ169" s="369"/>
      <c r="BR169" s="369"/>
      <c r="BS169" s="369"/>
      <c r="BT169" s="369"/>
      <c r="BU169" s="369"/>
      <c r="BV169" s="369"/>
      <c r="BW169" s="369"/>
      <c r="BX169" s="369"/>
      <c r="BY169" s="369"/>
      <c r="BZ169" s="369"/>
      <c r="CA169" s="369"/>
      <c r="CB169" s="369"/>
      <c r="CC169" s="369"/>
      <c r="CD169" s="369"/>
      <c r="CE169" s="369"/>
      <c r="CF169" s="369"/>
      <c r="CG169" s="369"/>
      <c r="CH169" s="369"/>
      <c r="CI169" s="369"/>
      <c r="CJ169" s="369"/>
      <c r="CK169" s="369"/>
      <c r="CL169" s="369"/>
      <c r="CM169" s="369"/>
      <c r="CN169" s="369"/>
      <c r="CO169" s="369"/>
      <c r="CP169" s="369"/>
      <c r="CQ169" s="369"/>
      <c r="CR169" s="369"/>
      <c r="CS169" s="369"/>
      <c r="CT169" s="369"/>
      <c r="CU169" s="369"/>
      <c r="CV169" s="369"/>
      <c r="CW169" s="369"/>
      <c r="CX169" s="369"/>
      <c r="CY169" s="369"/>
      <c r="CZ169" s="369"/>
      <c r="DA169" s="369"/>
      <c r="DB169" s="369"/>
      <c r="DC169" s="369"/>
      <c r="DD169" s="369"/>
      <c r="DE169" s="369"/>
      <c r="DF169" s="369"/>
      <c r="DG169" s="369"/>
      <c r="DH169" s="369"/>
      <c r="DI169" s="369"/>
      <c r="DJ169" s="369"/>
      <c r="DK169" s="369"/>
      <c r="DL169" s="369"/>
      <c r="DM169" s="369"/>
      <c r="DN169" s="369"/>
      <c r="DO169" s="369"/>
      <c r="DP169" s="369"/>
      <c r="DQ169" s="369"/>
      <c r="DR169" s="369"/>
      <c r="DS169" s="369"/>
      <c r="DT169" s="369"/>
      <c r="DU169" s="369"/>
      <c r="DV169" s="369"/>
      <c r="DW169" s="369"/>
      <c r="DX169" s="369"/>
      <c r="DY169" s="369"/>
      <c r="DZ169" s="369"/>
      <c r="EA169" s="369"/>
      <c r="EB169" s="369"/>
      <c r="EC169" s="369"/>
      <c r="ED169" s="369"/>
      <c r="EE169" s="369"/>
      <c r="EF169" s="369"/>
      <c r="EG169" s="369"/>
      <c r="EH169" s="369"/>
      <c r="EI169" s="369"/>
      <c r="EJ169" s="369"/>
      <c r="EK169" s="369"/>
      <c r="EL169" s="369"/>
      <c r="EM169" s="369"/>
      <c r="EN169" s="369"/>
      <c r="EO169" s="369"/>
      <c r="EP169" s="369"/>
      <c r="EQ169" s="369"/>
      <c r="ER169" s="369"/>
      <c r="ES169" s="369"/>
      <c r="ET169" s="369"/>
      <c r="EU169" s="369"/>
      <c r="EV169" s="369"/>
      <c r="EW169" s="369"/>
      <c r="EX169" s="369"/>
      <c r="EY169" s="369"/>
      <c r="EZ169" s="369"/>
      <c r="FA169" s="369"/>
      <c r="FB169" s="369"/>
      <c r="FC169" s="369"/>
      <c r="FD169" s="369"/>
      <c r="FE169" s="369"/>
      <c r="FF169" s="369"/>
      <c r="FG169" s="369"/>
      <c r="FH169" s="369"/>
      <c r="FI169" s="369"/>
      <c r="FJ169" s="369"/>
      <c r="FK169" s="369"/>
      <c r="FL169" s="369"/>
      <c r="FM169" s="369"/>
      <c r="FN169" s="369"/>
      <c r="FO169" s="369"/>
      <c r="FP169" s="369"/>
      <c r="FQ169" s="369"/>
      <c r="FR169" s="369"/>
      <c r="FS169" s="369"/>
      <c r="FT169" s="369"/>
      <c r="FU169" s="369"/>
      <c r="FV169" s="369"/>
      <c r="FW169" s="369"/>
      <c r="FX169" s="369"/>
      <c r="FY169" s="369"/>
      <c r="FZ169" s="369"/>
      <c r="GA169" s="369"/>
      <c r="GB169" s="369"/>
      <c r="GC169" s="369"/>
      <c r="GD169" s="369"/>
      <c r="GE169" s="369"/>
      <c r="GF169" s="369"/>
      <c r="GG169" s="369"/>
      <c r="GH169" s="369"/>
      <c r="GI169" s="369"/>
      <c r="GJ169" s="369"/>
      <c r="GK169" s="369"/>
      <c r="GL169" s="369"/>
      <c r="GM169" s="369"/>
      <c r="GN169" s="369"/>
      <c r="GO169" s="369"/>
      <c r="GP169" s="369"/>
      <c r="GQ169" s="369"/>
      <c r="GR169" s="369"/>
      <c r="GS169" s="369"/>
      <c r="GT169" s="369"/>
      <c r="GU169" s="369"/>
      <c r="GV169" s="369"/>
      <c r="GW169" s="369"/>
      <c r="GX169" s="369"/>
      <c r="GY169" s="369"/>
      <c r="GZ169" s="369"/>
      <c r="HA169" s="369"/>
      <c r="HB169" s="369"/>
      <c r="HC169" s="369"/>
      <c r="HD169" s="369"/>
      <c r="HE169" s="369"/>
      <c r="HF169" s="369"/>
      <c r="HG169" s="369"/>
      <c r="HH169" s="369"/>
      <c r="HI169" s="369"/>
      <c r="HJ169" s="369"/>
      <c r="HK169" s="369"/>
      <c r="HL169" s="369"/>
      <c r="HM169" s="369"/>
      <c r="HN169" s="369"/>
      <c r="HO169" s="369"/>
      <c r="HP169" s="369"/>
      <c r="HQ169" s="369"/>
      <c r="HR169" s="369"/>
      <c r="HS169" s="369"/>
      <c r="HT169" s="369"/>
      <c r="HU169" s="369"/>
      <c r="HV169" s="369"/>
      <c r="HW169" s="369"/>
      <c r="HX169" s="369"/>
      <c r="HY169" s="369"/>
      <c r="HZ169" s="369"/>
      <c r="IA169" s="369"/>
      <c r="IB169" s="369"/>
      <c r="IC169" s="369"/>
      <c r="ID169" s="369"/>
      <c r="IE169" s="369"/>
      <c r="IF169" s="369"/>
      <c r="IG169" s="369"/>
      <c r="IH169" s="369"/>
      <c r="II169" s="369"/>
      <c r="IJ169" s="369"/>
      <c r="IK169" s="369"/>
      <c r="IL169" s="369"/>
      <c r="IM169" s="369"/>
      <c r="IN169" s="369"/>
      <c r="IO169" s="369"/>
      <c r="IP169" s="369"/>
      <c r="IQ169" s="369"/>
      <c r="IR169" s="369"/>
      <c r="IS169" s="369"/>
      <c r="IT169" s="369"/>
    </row>
    <row r="170" spans="1:254" s="548" customFormat="1" ht="16.5">
      <c r="A170" s="545"/>
      <c r="B170" s="545"/>
      <c r="C170" s="545"/>
      <c r="D170" s="545"/>
      <c r="E170" s="545"/>
      <c r="F170" s="545"/>
      <c r="G170" s="545"/>
      <c r="H170" s="545"/>
      <c r="I170" s="545"/>
      <c r="J170" s="545"/>
      <c r="K170" s="545"/>
      <c r="L170" s="545"/>
      <c r="M170" s="545"/>
      <c r="N170" s="545"/>
      <c r="O170" s="545"/>
      <c r="P170" s="545"/>
      <c r="Q170" s="545"/>
      <c r="R170" s="545"/>
      <c r="S170" s="545"/>
      <c r="T170" s="545"/>
      <c r="U170" s="545"/>
      <c r="V170" s="545"/>
      <c r="W170" s="545"/>
      <c r="X170" s="550" t="s">
        <v>191</v>
      </c>
      <c r="Y170" s="545"/>
      <c r="Z170" s="369"/>
      <c r="AA170" s="369"/>
      <c r="AB170" s="369"/>
      <c r="AC170" s="369"/>
      <c r="AD170" s="369"/>
      <c r="AE170" s="369"/>
      <c r="AF170" s="369"/>
      <c r="AG170" s="369"/>
      <c r="AH170" s="369"/>
      <c r="AI170" s="369"/>
      <c r="AJ170" s="369"/>
      <c r="AK170" s="369"/>
      <c r="AL170" s="369"/>
      <c r="AM170" s="369"/>
      <c r="AN170" s="369"/>
      <c r="AO170" s="369"/>
      <c r="AP170" s="369"/>
      <c r="AQ170" s="369"/>
      <c r="AR170" s="369"/>
      <c r="AS170" s="369"/>
      <c r="AT170" s="369"/>
      <c r="AU170" s="369"/>
      <c r="AV170" s="369"/>
      <c r="AW170" s="369"/>
      <c r="AX170" s="369"/>
      <c r="AY170" s="369"/>
      <c r="AZ170" s="369"/>
      <c r="BA170" s="369"/>
      <c r="BB170" s="369"/>
      <c r="BC170" s="369"/>
      <c r="BD170" s="369"/>
      <c r="BE170" s="369"/>
      <c r="BF170" s="369"/>
      <c r="BG170" s="369"/>
      <c r="BH170" s="369"/>
      <c r="BI170" s="369"/>
      <c r="BJ170" s="369"/>
      <c r="BK170" s="369"/>
      <c r="BL170" s="369"/>
      <c r="BM170" s="369"/>
      <c r="BN170" s="369"/>
      <c r="BO170" s="369"/>
      <c r="BP170" s="369"/>
      <c r="BQ170" s="369"/>
      <c r="BR170" s="369"/>
      <c r="BS170" s="369"/>
      <c r="BT170" s="369"/>
      <c r="BU170" s="369"/>
      <c r="BV170" s="369"/>
      <c r="BW170" s="369"/>
      <c r="BX170" s="369"/>
      <c r="BY170" s="369"/>
      <c r="BZ170" s="369"/>
      <c r="CA170" s="369"/>
      <c r="CB170" s="369"/>
      <c r="CC170" s="369"/>
      <c r="CD170" s="369"/>
      <c r="CE170" s="369"/>
      <c r="CF170" s="369"/>
      <c r="CG170" s="369"/>
      <c r="CH170" s="369"/>
      <c r="CI170" s="369"/>
      <c r="CJ170" s="369"/>
      <c r="CK170" s="369"/>
      <c r="CL170" s="369"/>
      <c r="CM170" s="369"/>
      <c r="CN170" s="369"/>
      <c r="CO170" s="369"/>
      <c r="CP170" s="369"/>
      <c r="CQ170" s="369"/>
      <c r="CR170" s="369"/>
      <c r="CS170" s="369"/>
      <c r="CT170" s="369"/>
      <c r="CU170" s="369"/>
      <c r="CV170" s="369"/>
      <c r="CW170" s="369"/>
      <c r="CX170" s="369"/>
      <c r="CY170" s="369"/>
      <c r="CZ170" s="369"/>
      <c r="DA170" s="369"/>
      <c r="DB170" s="369"/>
      <c r="DC170" s="369"/>
      <c r="DD170" s="369"/>
      <c r="DE170" s="369"/>
      <c r="DF170" s="369"/>
      <c r="DG170" s="369"/>
      <c r="DH170" s="369"/>
      <c r="DI170" s="369"/>
      <c r="DJ170" s="369"/>
      <c r="DK170" s="369"/>
      <c r="DL170" s="369"/>
      <c r="DM170" s="369"/>
      <c r="DN170" s="369"/>
      <c r="DO170" s="369"/>
      <c r="DP170" s="369"/>
      <c r="DQ170" s="369"/>
      <c r="DR170" s="369"/>
      <c r="DS170" s="369"/>
      <c r="DT170" s="369"/>
      <c r="DU170" s="369"/>
      <c r="DV170" s="369"/>
      <c r="DW170" s="369"/>
      <c r="DX170" s="369"/>
      <c r="DY170" s="369"/>
      <c r="DZ170" s="369"/>
      <c r="EA170" s="369"/>
      <c r="EB170" s="369"/>
      <c r="EC170" s="369"/>
      <c r="ED170" s="369"/>
      <c r="EE170" s="369"/>
      <c r="EF170" s="369"/>
      <c r="EG170" s="369"/>
      <c r="EH170" s="369"/>
      <c r="EI170" s="369"/>
      <c r="EJ170" s="369"/>
      <c r="EK170" s="369"/>
      <c r="EL170" s="369"/>
      <c r="EM170" s="369"/>
      <c r="EN170" s="369"/>
      <c r="EO170" s="369"/>
      <c r="EP170" s="369"/>
      <c r="EQ170" s="369"/>
      <c r="ER170" s="369"/>
      <c r="ES170" s="369"/>
      <c r="ET170" s="369"/>
      <c r="EU170" s="369"/>
      <c r="EV170" s="369"/>
      <c r="EW170" s="369"/>
      <c r="EX170" s="369"/>
      <c r="EY170" s="369"/>
      <c r="EZ170" s="369"/>
      <c r="FA170" s="369"/>
      <c r="FB170" s="369"/>
      <c r="FC170" s="369"/>
      <c r="FD170" s="369"/>
      <c r="FE170" s="369"/>
      <c r="FF170" s="369"/>
      <c r="FG170" s="369"/>
      <c r="FH170" s="369"/>
      <c r="FI170" s="369"/>
      <c r="FJ170" s="369"/>
      <c r="FK170" s="369"/>
      <c r="FL170" s="369"/>
      <c r="FM170" s="369"/>
      <c r="FN170" s="369"/>
      <c r="FO170" s="369"/>
      <c r="FP170" s="369"/>
      <c r="FQ170" s="369"/>
      <c r="FR170" s="369"/>
      <c r="FS170" s="369"/>
      <c r="FT170" s="369"/>
      <c r="FU170" s="369"/>
      <c r="FV170" s="369"/>
      <c r="FW170" s="369"/>
      <c r="FX170" s="369"/>
      <c r="FY170" s="369"/>
      <c r="FZ170" s="369"/>
      <c r="GA170" s="369"/>
      <c r="GB170" s="369"/>
      <c r="GC170" s="369"/>
      <c r="GD170" s="369"/>
      <c r="GE170" s="369"/>
      <c r="GF170" s="369"/>
      <c r="GG170" s="369"/>
      <c r="GH170" s="369"/>
      <c r="GI170" s="369"/>
      <c r="GJ170" s="369"/>
      <c r="GK170" s="369"/>
      <c r="GL170" s="369"/>
      <c r="GM170" s="369"/>
      <c r="GN170" s="369"/>
      <c r="GO170" s="369"/>
      <c r="GP170" s="369"/>
      <c r="GQ170" s="369"/>
      <c r="GR170" s="369"/>
      <c r="GS170" s="369"/>
      <c r="GT170" s="369"/>
      <c r="GU170" s="369"/>
      <c r="GV170" s="369"/>
      <c r="GW170" s="369"/>
      <c r="GX170" s="369"/>
      <c r="GY170" s="369"/>
      <c r="GZ170" s="369"/>
      <c r="HA170" s="369"/>
      <c r="HB170" s="369"/>
      <c r="HC170" s="369"/>
      <c r="HD170" s="369"/>
      <c r="HE170" s="369"/>
      <c r="HF170" s="369"/>
      <c r="HG170" s="369"/>
      <c r="HH170" s="369"/>
      <c r="HI170" s="369"/>
      <c r="HJ170" s="369"/>
      <c r="HK170" s="369"/>
      <c r="HL170" s="369"/>
      <c r="HM170" s="369"/>
      <c r="HN170" s="369"/>
      <c r="HO170" s="369"/>
      <c r="HP170" s="369"/>
      <c r="HQ170" s="369"/>
      <c r="HR170" s="369"/>
      <c r="HS170" s="369"/>
      <c r="HT170" s="369"/>
      <c r="HU170" s="369"/>
      <c r="HV170" s="369"/>
      <c r="HW170" s="369"/>
      <c r="HX170" s="369"/>
      <c r="HY170" s="369"/>
      <c r="HZ170" s="369"/>
      <c r="IA170" s="369"/>
      <c r="IB170" s="369"/>
      <c r="IC170" s="369"/>
      <c r="ID170" s="369"/>
      <c r="IE170" s="369"/>
      <c r="IF170" s="369"/>
      <c r="IG170" s="369"/>
      <c r="IH170" s="369"/>
      <c r="II170" s="369"/>
      <c r="IJ170" s="369"/>
      <c r="IK170" s="369"/>
      <c r="IL170" s="369"/>
      <c r="IM170" s="369"/>
      <c r="IN170" s="369"/>
      <c r="IO170" s="369"/>
      <c r="IP170" s="369"/>
      <c r="IQ170" s="369"/>
      <c r="IR170" s="369"/>
      <c r="IS170" s="369"/>
      <c r="IT170" s="369"/>
    </row>
    <row r="171" spans="1:254" s="548" customFormat="1" ht="16.5">
      <c r="A171" s="545"/>
      <c r="B171" s="545"/>
      <c r="C171" s="545"/>
      <c r="D171" s="545"/>
      <c r="E171" s="545"/>
      <c r="F171" s="545"/>
      <c r="G171" s="545"/>
      <c r="H171" s="545"/>
      <c r="I171" s="545"/>
      <c r="J171" s="545"/>
      <c r="K171" s="545"/>
      <c r="L171" s="545"/>
      <c r="M171" s="545"/>
      <c r="N171" s="545"/>
      <c r="O171" s="545"/>
      <c r="P171" s="545"/>
      <c r="Q171" s="545"/>
      <c r="R171" s="545"/>
      <c r="S171" s="545"/>
      <c r="T171" s="545"/>
      <c r="U171" s="545"/>
      <c r="V171" s="545"/>
      <c r="W171" s="545"/>
      <c r="X171" s="550"/>
      <c r="Y171" s="545"/>
      <c r="Z171" s="369"/>
      <c r="AA171" s="369"/>
      <c r="AB171" s="369"/>
      <c r="AC171" s="369"/>
      <c r="AD171" s="369"/>
      <c r="AE171" s="369"/>
      <c r="AF171" s="369"/>
      <c r="AG171" s="369"/>
      <c r="AH171" s="369"/>
      <c r="AI171" s="369"/>
      <c r="AJ171" s="369"/>
      <c r="AK171" s="369"/>
      <c r="AL171" s="369"/>
      <c r="AM171" s="369"/>
      <c r="AN171" s="369"/>
      <c r="AO171" s="369"/>
      <c r="AP171" s="369"/>
      <c r="AQ171" s="369"/>
      <c r="AR171" s="369"/>
      <c r="AS171" s="369"/>
      <c r="AT171" s="369"/>
      <c r="AU171" s="369"/>
      <c r="AV171" s="369"/>
      <c r="AW171" s="369"/>
      <c r="AX171" s="369"/>
      <c r="AY171" s="369"/>
      <c r="AZ171" s="369"/>
      <c r="BA171" s="369"/>
      <c r="BB171" s="369"/>
      <c r="BC171" s="369"/>
      <c r="BD171" s="369"/>
      <c r="BE171" s="369"/>
      <c r="BF171" s="369"/>
      <c r="BG171" s="369"/>
      <c r="BH171" s="369"/>
      <c r="BI171" s="369"/>
      <c r="BJ171" s="369"/>
      <c r="BK171" s="369"/>
      <c r="BL171" s="369"/>
      <c r="BM171" s="369"/>
      <c r="BN171" s="369"/>
      <c r="BO171" s="369"/>
      <c r="BP171" s="369"/>
      <c r="BQ171" s="369"/>
      <c r="BR171" s="369"/>
      <c r="BS171" s="369"/>
      <c r="BT171" s="369"/>
      <c r="BU171" s="369"/>
      <c r="BV171" s="369"/>
      <c r="BW171" s="369"/>
      <c r="BX171" s="369"/>
      <c r="BY171" s="369"/>
      <c r="BZ171" s="369"/>
      <c r="CA171" s="369"/>
      <c r="CB171" s="369"/>
      <c r="CC171" s="369"/>
      <c r="CD171" s="369"/>
      <c r="CE171" s="369"/>
      <c r="CF171" s="369"/>
      <c r="CG171" s="369"/>
      <c r="CH171" s="369"/>
      <c r="CI171" s="369"/>
      <c r="CJ171" s="369"/>
      <c r="CK171" s="369"/>
      <c r="CL171" s="369"/>
      <c r="CM171" s="369"/>
      <c r="CN171" s="369"/>
      <c r="CO171" s="369"/>
      <c r="CP171" s="369"/>
      <c r="CQ171" s="369"/>
      <c r="CR171" s="369"/>
      <c r="CS171" s="369"/>
      <c r="CT171" s="369"/>
      <c r="CU171" s="369"/>
      <c r="CV171" s="369"/>
      <c r="CW171" s="369"/>
      <c r="CX171" s="369"/>
      <c r="CY171" s="369"/>
      <c r="CZ171" s="369"/>
      <c r="DA171" s="369"/>
      <c r="DB171" s="369"/>
      <c r="DC171" s="369"/>
      <c r="DD171" s="369"/>
      <c r="DE171" s="369"/>
      <c r="DF171" s="369"/>
      <c r="DG171" s="369"/>
      <c r="DH171" s="369"/>
      <c r="DI171" s="369"/>
      <c r="DJ171" s="369"/>
      <c r="DK171" s="369"/>
      <c r="DL171" s="369"/>
      <c r="DM171" s="369"/>
      <c r="DN171" s="369"/>
      <c r="DO171" s="369"/>
      <c r="DP171" s="369"/>
      <c r="DQ171" s="369"/>
      <c r="DR171" s="369"/>
      <c r="DS171" s="369"/>
      <c r="DT171" s="369"/>
      <c r="DU171" s="369"/>
      <c r="DV171" s="369"/>
      <c r="DW171" s="369"/>
      <c r="DX171" s="369"/>
      <c r="DY171" s="369"/>
      <c r="DZ171" s="369"/>
      <c r="EA171" s="369"/>
      <c r="EB171" s="369"/>
      <c r="EC171" s="369"/>
      <c r="ED171" s="369"/>
      <c r="EE171" s="369"/>
      <c r="EF171" s="369"/>
      <c r="EG171" s="369"/>
      <c r="EH171" s="369"/>
      <c r="EI171" s="369"/>
      <c r="EJ171" s="369"/>
      <c r="EK171" s="369"/>
      <c r="EL171" s="369"/>
      <c r="EM171" s="369"/>
      <c r="EN171" s="369"/>
      <c r="EO171" s="369"/>
      <c r="EP171" s="369"/>
      <c r="EQ171" s="369"/>
      <c r="ER171" s="369"/>
      <c r="ES171" s="369"/>
      <c r="ET171" s="369"/>
      <c r="EU171" s="369"/>
      <c r="EV171" s="369"/>
      <c r="EW171" s="369"/>
      <c r="EX171" s="369"/>
      <c r="EY171" s="369"/>
      <c r="EZ171" s="369"/>
      <c r="FA171" s="369"/>
      <c r="FB171" s="369"/>
      <c r="FC171" s="369"/>
      <c r="FD171" s="369"/>
      <c r="FE171" s="369"/>
      <c r="FF171" s="369"/>
      <c r="FG171" s="369"/>
      <c r="FH171" s="369"/>
      <c r="FI171" s="369"/>
      <c r="FJ171" s="369"/>
      <c r="FK171" s="369"/>
      <c r="FL171" s="369"/>
      <c r="FM171" s="369"/>
      <c r="FN171" s="369"/>
      <c r="FO171" s="369"/>
      <c r="FP171" s="369"/>
      <c r="FQ171" s="369"/>
      <c r="FR171" s="369"/>
      <c r="FS171" s="369"/>
      <c r="FT171" s="369"/>
      <c r="FU171" s="369"/>
      <c r="FV171" s="369"/>
      <c r="FW171" s="369"/>
      <c r="FX171" s="369"/>
      <c r="FY171" s="369"/>
      <c r="FZ171" s="369"/>
      <c r="GA171" s="369"/>
      <c r="GB171" s="369"/>
      <c r="GC171" s="369"/>
      <c r="GD171" s="369"/>
      <c r="GE171" s="369"/>
      <c r="GF171" s="369"/>
      <c r="GG171" s="369"/>
      <c r="GH171" s="369"/>
      <c r="GI171" s="369"/>
      <c r="GJ171" s="369"/>
      <c r="GK171" s="369"/>
      <c r="GL171" s="369"/>
      <c r="GM171" s="369"/>
      <c r="GN171" s="369"/>
      <c r="GO171" s="369"/>
      <c r="GP171" s="369"/>
      <c r="GQ171" s="369"/>
      <c r="GR171" s="369"/>
      <c r="GS171" s="369"/>
      <c r="GT171" s="369"/>
      <c r="GU171" s="369"/>
      <c r="GV171" s="369"/>
      <c r="GW171" s="369"/>
      <c r="GX171" s="369"/>
      <c r="GY171" s="369"/>
      <c r="GZ171" s="369"/>
      <c r="HA171" s="369"/>
      <c r="HB171" s="369"/>
      <c r="HC171" s="369"/>
      <c r="HD171" s="369"/>
      <c r="HE171" s="369"/>
      <c r="HF171" s="369"/>
      <c r="HG171" s="369"/>
      <c r="HH171" s="369"/>
      <c r="HI171" s="369"/>
      <c r="HJ171" s="369"/>
      <c r="HK171" s="369"/>
      <c r="HL171" s="369"/>
      <c r="HM171" s="369"/>
      <c r="HN171" s="369"/>
      <c r="HO171" s="369"/>
      <c r="HP171" s="369"/>
      <c r="HQ171" s="369"/>
      <c r="HR171" s="369"/>
      <c r="HS171" s="369"/>
      <c r="HT171" s="369"/>
      <c r="HU171" s="369"/>
      <c r="HV171" s="369"/>
      <c r="HW171" s="369"/>
      <c r="HX171" s="369"/>
      <c r="HY171" s="369"/>
      <c r="HZ171" s="369"/>
      <c r="IA171" s="369"/>
      <c r="IB171" s="369"/>
      <c r="IC171" s="369"/>
      <c r="ID171" s="369"/>
      <c r="IE171" s="369"/>
      <c r="IF171" s="369"/>
      <c r="IG171" s="369"/>
      <c r="IH171" s="369"/>
      <c r="II171" s="369"/>
      <c r="IJ171" s="369"/>
      <c r="IK171" s="369"/>
      <c r="IL171" s="369"/>
      <c r="IM171" s="369"/>
      <c r="IN171" s="369"/>
      <c r="IO171" s="369"/>
      <c r="IP171" s="369"/>
      <c r="IQ171" s="369"/>
      <c r="IR171" s="369"/>
      <c r="IS171" s="369"/>
      <c r="IT171" s="369"/>
    </row>
    <row r="172" spans="1:254" s="548" customFormat="1" ht="18" customHeight="1">
      <c r="A172" s="545"/>
      <c r="B172" s="545"/>
      <c r="C172" s="545"/>
      <c r="D172" s="545"/>
      <c r="E172" s="545"/>
      <c r="F172" s="545"/>
      <c r="G172" s="545"/>
      <c r="H172" s="545"/>
      <c r="I172" s="545"/>
      <c r="J172" s="545"/>
      <c r="K172" s="545"/>
      <c r="L172" s="545"/>
      <c r="M172" s="545"/>
      <c r="N172" s="545"/>
      <c r="O172" s="545"/>
      <c r="P172" s="545"/>
      <c r="Q172" s="545"/>
      <c r="R172" s="545"/>
      <c r="S172" s="545"/>
      <c r="T172" s="545"/>
      <c r="U172" s="545"/>
      <c r="V172" s="545"/>
      <c r="W172" s="545"/>
      <c r="X172" s="550" t="s">
        <v>192</v>
      </c>
      <c r="Y172" s="545"/>
      <c r="Z172" s="369"/>
      <c r="AA172" s="369"/>
      <c r="AB172" s="369"/>
      <c r="AC172" s="369"/>
      <c r="AD172" s="369"/>
      <c r="AE172" s="369"/>
      <c r="AF172" s="369"/>
      <c r="AG172" s="369"/>
      <c r="AH172" s="369"/>
      <c r="AI172" s="369"/>
      <c r="AJ172" s="369"/>
      <c r="AK172" s="369"/>
      <c r="AL172" s="369"/>
      <c r="AM172" s="369"/>
      <c r="AN172" s="369"/>
      <c r="AO172" s="369"/>
      <c r="AP172" s="369"/>
      <c r="AQ172" s="369"/>
      <c r="AR172" s="369"/>
      <c r="AS172" s="369"/>
      <c r="AT172" s="369"/>
      <c r="AU172" s="369"/>
      <c r="AV172" s="369"/>
      <c r="AW172" s="369"/>
      <c r="AX172" s="369"/>
      <c r="AY172" s="369"/>
      <c r="AZ172" s="369"/>
      <c r="BA172" s="369"/>
      <c r="BB172" s="369"/>
      <c r="BC172" s="369"/>
      <c r="BD172" s="369"/>
      <c r="BE172" s="369"/>
      <c r="BF172" s="369"/>
      <c r="BG172" s="369"/>
      <c r="BH172" s="369"/>
      <c r="BI172" s="369"/>
      <c r="BJ172" s="369"/>
      <c r="BK172" s="369"/>
      <c r="BL172" s="369"/>
      <c r="BM172" s="369"/>
      <c r="BN172" s="369"/>
      <c r="BO172" s="369"/>
      <c r="BP172" s="369"/>
      <c r="BQ172" s="369"/>
      <c r="BR172" s="369"/>
      <c r="BS172" s="369"/>
      <c r="BT172" s="369"/>
      <c r="BU172" s="369"/>
      <c r="BV172" s="369"/>
      <c r="BW172" s="369"/>
      <c r="BX172" s="369"/>
      <c r="BY172" s="369"/>
      <c r="BZ172" s="369"/>
      <c r="CA172" s="369"/>
      <c r="CB172" s="369"/>
      <c r="CC172" s="369"/>
      <c r="CD172" s="369"/>
      <c r="CE172" s="369"/>
      <c r="CF172" s="369"/>
      <c r="CG172" s="369"/>
      <c r="CH172" s="369"/>
      <c r="CI172" s="369"/>
      <c r="CJ172" s="369"/>
      <c r="CK172" s="369"/>
      <c r="CL172" s="369"/>
      <c r="CM172" s="369"/>
      <c r="CN172" s="369"/>
      <c r="CO172" s="369"/>
      <c r="CP172" s="369"/>
      <c r="CQ172" s="369"/>
      <c r="CR172" s="369"/>
      <c r="CS172" s="369"/>
      <c r="CT172" s="369"/>
      <c r="CU172" s="369"/>
      <c r="CV172" s="369"/>
      <c r="CW172" s="369"/>
      <c r="CX172" s="369"/>
      <c r="CY172" s="369"/>
      <c r="CZ172" s="369"/>
      <c r="DA172" s="369"/>
      <c r="DB172" s="369"/>
      <c r="DC172" s="369"/>
      <c r="DD172" s="369"/>
      <c r="DE172" s="369"/>
      <c r="DF172" s="369"/>
      <c r="DG172" s="369"/>
      <c r="DH172" s="369"/>
      <c r="DI172" s="369"/>
      <c r="DJ172" s="369"/>
      <c r="DK172" s="369"/>
      <c r="DL172" s="369"/>
      <c r="DM172" s="369"/>
      <c r="DN172" s="369"/>
      <c r="DO172" s="369"/>
      <c r="DP172" s="369"/>
      <c r="DQ172" s="369"/>
      <c r="DR172" s="369"/>
      <c r="DS172" s="369"/>
      <c r="DT172" s="369"/>
      <c r="DU172" s="369"/>
      <c r="DV172" s="369"/>
      <c r="DW172" s="369"/>
      <c r="DX172" s="369"/>
      <c r="DY172" s="369"/>
      <c r="DZ172" s="369"/>
      <c r="EA172" s="369"/>
      <c r="EB172" s="369"/>
      <c r="EC172" s="369"/>
      <c r="ED172" s="369"/>
      <c r="EE172" s="369"/>
      <c r="EF172" s="369"/>
      <c r="EG172" s="369"/>
      <c r="EH172" s="369"/>
      <c r="EI172" s="369"/>
      <c r="EJ172" s="369"/>
      <c r="EK172" s="369"/>
      <c r="EL172" s="369"/>
      <c r="EM172" s="369"/>
      <c r="EN172" s="369"/>
      <c r="EO172" s="369"/>
      <c r="EP172" s="369"/>
      <c r="EQ172" s="369"/>
      <c r="ER172" s="369"/>
      <c r="ES172" s="369"/>
      <c r="ET172" s="369"/>
      <c r="EU172" s="369"/>
      <c r="EV172" s="369"/>
      <c r="EW172" s="369"/>
      <c r="EX172" s="369"/>
      <c r="EY172" s="369"/>
      <c r="EZ172" s="369"/>
      <c r="FA172" s="369"/>
      <c r="FB172" s="369"/>
      <c r="FC172" s="369"/>
      <c r="FD172" s="369"/>
      <c r="FE172" s="369"/>
      <c r="FF172" s="369"/>
      <c r="FG172" s="369"/>
      <c r="FH172" s="369"/>
      <c r="FI172" s="369"/>
      <c r="FJ172" s="369"/>
      <c r="FK172" s="369"/>
      <c r="FL172" s="369"/>
      <c r="FM172" s="369"/>
      <c r="FN172" s="369"/>
      <c r="FO172" s="369"/>
      <c r="FP172" s="369"/>
      <c r="FQ172" s="369"/>
      <c r="FR172" s="369"/>
      <c r="FS172" s="369"/>
      <c r="FT172" s="369"/>
      <c r="FU172" s="369"/>
      <c r="FV172" s="369"/>
      <c r="FW172" s="369"/>
      <c r="FX172" s="369"/>
      <c r="FY172" s="369"/>
      <c r="FZ172" s="369"/>
      <c r="GA172" s="369"/>
      <c r="GB172" s="369"/>
      <c r="GC172" s="369"/>
      <c r="GD172" s="369"/>
      <c r="GE172" s="369"/>
      <c r="GF172" s="369"/>
      <c r="GG172" s="369"/>
      <c r="GH172" s="369"/>
      <c r="GI172" s="369"/>
      <c r="GJ172" s="369"/>
      <c r="GK172" s="369"/>
      <c r="GL172" s="369"/>
      <c r="GM172" s="369"/>
      <c r="GN172" s="369"/>
      <c r="GO172" s="369"/>
      <c r="GP172" s="369"/>
      <c r="GQ172" s="369"/>
      <c r="GR172" s="369"/>
      <c r="GS172" s="369"/>
      <c r="GT172" s="369"/>
      <c r="GU172" s="369"/>
      <c r="GV172" s="369"/>
      <c r="GW172" s="369"/>
      <c r="GX172" s="369"/>
      <c r="GY172" s="369"/>
      <c r="GZ172" s="369"/>
      <c r="HA172" s="369"/>
      <c r="HB172" s="369"/>
      <c r="HC172" s="369"/>
      <c r="HD172" s="369"/>
      <c r="HE172" s="369"/>
      <c r="HF172" s="369"/>
      <c r="HG172" s="369"/>
      <c r="HH172" s="369"/>
      <c r="HI172" s="369"/>
      <c r="HJ172" s="369"/>
      <c r="HK172" s="369"/>
      <c r="HL172" s="369"/>
      <c r="HM172" s="369"/>
      <c r="HN172" s="369"/>
      <c r="HO172" s="369"/>
      <c r="HP172" s="369"/>
      <c r="HQ172" s="369"/>
      <c r="HR172" s="369"/>
      <c r="HS172" s="369"/>
      <c r="HT172" s="369"/>
      <c r="HU172" s="369"/>
      <c r="HV172" s="369"/>
      <c r="HW172" s="369"/>
      <c r="HX172" s="369"/>
      <c r="HY172" s="369"/>
      <c r="HZ172" s="369"/>
      <c r="IA172" s="369"/>
      <c r="IB172" s="369"/>
      <c r="IC172" s="369"/>
      <c r="ID172" s="369"/>
      <c r="IE172" s="369"/>
      <c r="IF172" s="369"/>
      <c r="IG172" s="369"/>
      <c r="IH172" s="369"/>
      <c r="II172" s="369"/>
      <c r="IJ172" s="369"/>
      <c r="IK172" s="369"/>
      <c r="IL172" s="369"/>
      <c r="IM172" s="369"/>
      <c r="IN172" s="369"/>
      <c r="IO172" s="369"/>
      <c r="IP172" s="369"/>
      <c r="IQ172" s="369"/>
      <c r="IR172" s="369"/>
      <c r="IS172" s="369"/>
      <c r="IT172" s="369"/>
    </row>
    <row r="173" spans="1:254" s="548" customFormat="1" ht="18" customHeight="1">
      <c r="A173" s="545"/>
      <c r="B173" s="545"/>
      <c r="C173" s="545"/>
      <c r="D173" s="545"/>
      <c r="E173" s="545"/>
      <c r="F173" s="545"/>
      <c r="G173" s="545"/>
      <c r="H173" s="545"/>
      <c r="I173" s="545"/>
      <c r="J173" s="545"/>
      <c r="K173" s="545"/>
      <c r="L173" s="545"/>
      <c r="M173" s="545"/>
      <c r="N173" s="545"/>
      <c r="O173" s="545"/>
      <c r="P173" s="545"/>
      <c r="Q173" s="545"/>
      <c r="R173" s="545"/>
      <c r="S173" s="545"/>
      <c r="T173" s="545"/>
      <c r="U173" s="545"/>
      <c r="V173" s="545"/>
      <c r="W173" s="545"/>
      <c r="X173" s="550" t="s">
        <v>193</v>
      </c>
      <c r="Y173" s="545"/>
      <c r="Z173" s="369"/>
      <c r="AA173" s="369"/>
      <c r="AB173" s="369"/>
      <c r="AC173" s="369"/>
      <c r="AD173" s="369"/>
      <c r="AE173" s="369"/>
      <c r="AF173" s="369"/>
      <c r="AG173" s="369"/>
      <c r="AH173" s="369"/>
      <c r="AI173" s="369"/>
      <c r="AJ173" s="369"/>
      <c r="AK173" s="369"/>
      <c r="AL173" s="369"/>
      <c r="AM173" s="369"/>
      <c r="AN173" s="369"/>
      <c r="AO173" s="369"/>
      <c r="AP173" s="369"/>
      <c r="AQ173" s="369"/>
      <c r="AR173" s="369"/>
      <c r="AS173" s="369"/>
      <c r="AT173" s="369"/>
      <c r="AU173" s="369"/>
      <c r="AV173" s="369"/>
      <c r="AW173" s="369"/>
      <c r="AX173" s="369"/>
      <c r="AY173" s="369"/>
      <c r="AZ173" s="369"/>
      <c r="BA173" s="369"/>
      <c r="BB173" s="369"/>
      <c r="BC173" s="369"/>
      <c r="BD173" s="369"/>
      <c r="BE173" s="369"/>
      <c r="BF173" s="369"/>
      <c r="BG173" s="369"/>
      <c r="BH173" s="369"/>
      <c r="BI173" s="369"/>
      <c r="BJ173" s="369"/>
      <c r="BK173" s="369"/>
      <c r="BL173" s="369"/>
      <c r="BM173" s="369"/>
      <c r="BN173" s="369"/>
      <c r="BO173" s="369"/>
      <c r="BP173" s="369"/>
      <c r="BQ173" s="369"/>
      <c r="BR173" s="369"/>
      <c r="BS173" s="369"/>
      <c r="BT173" s="369"/>
      <c r="BU173" s="369"/>
      <c r="BV173" s="369"/>
      <c r="BW173" s="369"/>
      <c r="BX173" s="369"/>
      <c r="BY173" s="369"/>
      <c r="BZ173" s="369"/>
      <c r="CA173" s="369"/>
      <c r="CB173" s="369"/>
      <c r="CC173" s="369"/>
      <c r="CD173" s="369"/>
      <c r="CE173" s="369"/>
      <c r="CF173" s="369"/>
      <c r="CG173" s="369"/>
      <c r="CH173" s="369"/>
      <c r="CI173" s="369"/>
      <c r="CJ173" s="369"/>
      <c r="CK173" s="369"/>
      <c r="CL173" s="369"/>
      <c r="CM173" s="369"/>
      <c r="CN173" s="369"/>
      <c r="CO173" s="369"/>
      <c r="CP173" s="369"/>
      <c r="CQ173" s="369"/>
      <c r="CR173" s="369"/>
      <c r="CS173" s="369"/>
      <c r="CT173" s="369"/>
      <c r="CU173" s="369"/>
      <c r="CV173" s="369"/>
      <c r="CW173" s="369"/>
      <c r="CX173" s="369"/>
      <c r="CY173" s="369"/>
      <c r="CZ173" s="369"/>
      <c r="DA173" s="369"/>
      <c r="DB173" s="369"/>
      <c r="DC173" s="369"/>
      <c r="DD173" s="369"/>
      <c r="DE173" s="369"/>
      <c r="DF173" s="369"/>
      <c r="DG173" s="369"/>
      <c r="DH173" s="369"/>
      <c r="DI173" s="369"/>
      <c r="DJ173" s="369"/>
      <c r="DK173" s="369"/>
      <c r="DL173" s="369"/>
      <c r="DM173" s="369"/>
      <c r="DN173" s="369"/>
      <c r="DO173" s="369"/>
      <c r="DP173" s="369"/>
      <c r="DQ173" s="369"/>
      <c r="DR173" s="369"/>
      <c r="DS173" s="369"/>
      <c r="DT173" s="369"/>
      <c r="DU173" s="369"/>
      <c r="DV173" s="369"/>
      <c r="DW173" s="369"/>
      <c r="DX173" s="369"/>
      <c r="DY173" s="369"/>
      <c r="DZ173" s="369"/>
      <c r="EA173" s="369"/>
      <c r="EB173" s="369"/>
      <c r="EC173" s="369"/>
      <c r="ED173" s="369"/>
      <c r="EE173" s="369"/>
      <c r="EF173" s="369"/>
      <c r="EG173" s="369"/>
      <c r="EH173" s="369"/>
      <c r="EI173" s="369"/>
      <c r="EJ173" s="369"/>
      <c r="EK173" s="369"/>
      <c r="EL173" s="369"/>
      <c r="EM173" s="369"/>
      <c r="EN173" s="369"/>
      <c r="EO173" s="369"/>
      <c r="EP173" s="369"/>
      <c r="EQ173" s="369"/>
      <c r="ER173" s="369"/>
      <c r="ES173" s="369"/>
      <c r="ET173" s="369"/>
      <c r="EU173" s="369"/>
      <c r="EV173" s="369"/>
      <c r="EW173" s="369"/>
      <c r="EX173" s="369"/>
      <c r="EY173" s="369"/>
      <c r="EZ173" s="369"/>
      <c r="FA173" s="369"/>
      <c r="FB173" s="369"/>
      <c r="FC173" s="369"/>
      <c r="FD173" s="369"/>
      <c r="FE173" s="369"/>
      <c r="FF173" s="369"/>
      <c r="FG173" s="369"/>
      <c r="FH173" s="369"/>
      <c r="FI173" s="369"/>
      <c r="FJ173" s="369"/>
      <c r="FK173" s="369"/>
      <c r="FL173" s="369"/>
      <c r="FM173" s="369"/>
      <c r="FN173" s="369"/>
      <c r="FO173" s="369"/>
      <c r="FP173" s="369"/>
      <c r="FQ173" s="369"/>
      <c r="FR173" s="369"/>
      <c r="FS173" s="369"/>
      <c r="FT173" s="369"/>
      <c r="FU173" s="369"/>
      <c r="FV173" s="369"/>
      <c r="FW173" s="369"/>
      <c r="FX173" s="369"/>
      <c r="FY173" s="369"/>
      <c r="FZ173" s="369"/>
      <c r="GA173" s="369"/>
      <c r="GB173" s="369"/>
      <c r="GC173" s="369"/>
      <c r="GD173" s="369"/>
      <c r="GE173" s="369"/>
      <c r="GF173" s="369"/>
      <c r="GG173" s="369"/>
      <c r="GH173" s="369"/>
      <c r="GI173" s="369"/>
      <c r="GJ173" s="369"/>
      <c r="GK173" s="369"/>
      <c r="GL173" s="369"/>
      <c r="GM173" s="369"/>
      <c r="GN173" s="369"/>
      <c r="GO173" s="369"/>
      <c r="GP173" s="369"/>
      <c r="GQ173" s="369"/>
      <c r="GR173" s="369"/>
      <c r="GS173" s="369"/>
      <c r="GT173" s="369"/>
      <c r="GU173" s="369"/>
      <c r="GV173" s="369"/>
      <c r="GW173" s="369"/>
      <c r="GX173" s="369"/>
      <c r="GY173" s="369"/>
      <c r="GZ173" s="369"/>
      <c r="HA173" s="369"/>
      <c r="HB173" s="369"/>
      <c r="HC173" s="369"/>
      <c r="HD173" s="369"/>
      <c r="HE173" s="369"/>
      <c r="HF173" s="369"/>
      <c r="HG173" s="369"/>
      <c r="HH173" s="369"/>
      <c r="HI173" s="369"/>
      <c r="HJ173" s="369"/>
      <c r="HK173" s="369"/>
      <c r="HL173" s="369"/>
      <c r="HM173" s="369"/>
      <c r="HN173" s="369"/>
      <c r="HO173" s="369"/>
      <c r="HP173" s="369"/>
      <c r="HQ173" s="369"/>
      <c r="HR173" s="369"/>
      <c r="HS173" s="369"/>
      <c r="HT173" s="369"/>
      <c r="HU173" s="369"/>
      <c r="HV173" s="369"/>
      <c r="HW173" s="369"/>
      <c r="HX173" s="369"/>
      <c r="HY173" s="369"/>
      <c r="HZ173" s="369"/>
      <c r="IA173" s="369"/>
      <c r="IB173" s="369"/>
      <c r="IC173" s="369"/>
      <c r="ID173" s="369"/>
      <c r="IE173" s="369"/>
      <c r="IF173" s="369"/>
      <c r="IG173" s="369"/>
      <c r="IH173" s="369"/>
      <c r="II173" s="369"/>
      <c r="IJ173" s="369"/>
      <c r="IK173" s="369"/>
      <c r="IL173" s="369"/>
      <c r="IM173" s="369"/>
      <c r="IN173" s="369"/>
      <c r="IO173" s="369"/>
      <c r="IP173" s="369"/>
      <c r="IQ173" s="369"/>
      <c r="IR173" s="369"/>
      <c r="IS173" s="369"/>
      <c r="IT173" s="369"/>
    </row>
    <row r="174" spans="1:254" s="548" customFormat="1" ht="18" customHeight="1">
      <c r="A174" s="545"/>
      <c r="B174" s="545"/>
      <c r="C174" s="545"/>
      <c r="D174" s="545"/>
      <c r="E174" s="545"/>
      <c r="F174" s="545"/>
      <c r="G174" s="545"/>
      <c r="H174" s="545"/>
      <c r="I174" s="545"/>
      <c r="J174" s="545"/>
      <c r="K174" s="545"/>
      <c r="L174" s="545"/>
      <c r="M174" s="545"/>
      <c r="N174" s="545"/>
      <c r="O174" s="545"/>
      <c r="P174" s="545"/>
      <c r="Q174" s="545"/>
      <c r="R174" s="545"/>
      <c r="S174" s="545"/>
      <c r="T174" s="545"/>
      <c r="U174" s="545"/>
      <c r="V174" s="545"/>
      <c r="W174" s="545"/>
      <c r="X174" s="550"/>
      <c r="Y174" s="545"/>
      <c r="Z174" s="369"/>
      <c r="AA174" s="369"/>
      <c r="AB174" s="369"/>
      <c r="AC174" s="369"/>
      <c r="AD174" s="369"/>
      <c r="AE174" s="369"/>
      <c r="AF174" s="369"/>
      <c r="AG174" s="369"/>
      <c r="AH174" s="369"/>
      <c r="AI174" s="369"/>
      <c r="AJ174" s="369"/>
      <c r="AK174" s="369"/>
      <c r="AL174" s="369"/>
      <c r="AM174" s="369"/>
      <c r="AN174" s="369"/>
      <c r="AO174" s="369"/>
      <c r="AP174" s="369"/>
      <c r="AQ174" s="369"/>
      <c r="AR174" s="369"/>
      <c r="AS174" s="369"/>
      <c r="AT174" s="369"/>
      <c r="AU174" s="369"/>
      <c r="AV174" s="369"/>
      <c r="AW174" s="369"/>
      <c r="AX174" s="369"/>
      <c r="AY174" s="369"/>
      <c r="AZ174" s="369"/>
      <c r="BA174" s="369"/>
      <c r="BB174" s="369"/>
      <c r="BC174" s="369"/>
      <c r="BD174" s="369"/>
      <c r="BE174" s="369"/>
      <c r="BF174" s="369"/>
      <c r="BG174" s="369"/>
      <c r="BH174" s="369"/>
      <c r="BI174" s="369"/>
      <c r="BJ174" s="369"/>
      <c r="BK174" s="369"/>
      <c r="BL174" s="369"/>
      <c r="BM174" s="369"/>
      <c r="BN174" s="369"/>
      <c r="BO174" s="369"/>
      <c r="BP174" s="369"/>
      <c r="BQ174" s="369"/>
      <c r="BR174" s="369"/>
      <c r="BS174" s="369"/>
      <c r="BT174" s="369"/>
      <c r="BU174" s="369"/>
      <c r="BV174" s="369"/>
      <c r="BW174" s="369"/>
      <c r="BX174" s="369"/>
      <c r="BY174" s="369"/>
      <c r="BZ174" s="369"/>
      <c r="CA174" s="369"/>
      <c r="CB174" s="369"/>
      <c r="CC174" s="369"/>
      <c r="CD174" s="369"/>
      <c r="CE174" s="369"/>
      <c r="CF174" s="369"/>
      <c r="CG174" s="369"/>
      <c r="CH174" s="369"/>
      <c r="CI174" s="369"/>
      <c r="CJ174" s="369"/>
      <c r="CK174" s="369"/>
      <c r="CL174" s="369"/>
      <c r="CM174" s="369"/>
      <c r="CN174" s="369"/>
      <c r="CO174" s="369"/>
      <c r="CP174" s="369"/>
      <c r="CQ174" s="369"/>
      <c r="CR174" s="369"/>
      <c r="CS174" s="369"/>
      <c r="CT174" s="369"/>
      <c r="CU174" s="369"/>
      <c r="CV174" s="369"/>
      <c r="CW174" s="369"/>
      <c r="CX174" s="369"/>
      <c r="CY174" s="369"/>
      <c r="CZ174" s="369"/>
      <c r="DA174" s="369"/>
      <c r="DB174" s="369"/>
      <c r="DC174" s="369"/>
      <c r="DD174" s="369"/>
      <c r="DE174" s="369"/>
      <c r="DF174" s="369"/>
      <c r="DG174" s="369"/>
      <c r="DH174" s="369"/>
      <c r="DI174" s="369"/>
      <c r="DJ174" s="369"/>
      <c r="DK174" s="369"/>
      <c r="DL174" s="369"/>
      <c r="DM174" s="369"/>
      <c r="DN174" s="369"/>
      <c r="DO174" s="369"/>
      <c r="DP174" s="369"/>
      <c r="DQ174" s="369"/>
      <c r="DR174" s="369"/>
      <c r="DS174" s="369"/>
      <c r="DT174" s="369"/>
      <c r="DU174" s="369"/>
      <c r="DV174" s="369"/>
      <c r="DW174" s="369"/>
      <c r="DX174" s="369"/>
      <c r="DY174" s="369"/>
      <c r="DZ174" s="369"/>
      <c r="EA174" s="369"/>
      <c r="EB174" s="369"/>
      <c r="EC174" s="369"/>
      <c r="ED174" s="369"/>
      <c r="EE174" s="369"/>
      <c r="EF174" s="369"/>
      <c r="EG174" s="369"/>
      <c r="EH174" s="369"/>
      <c r="EI174" s="369"/>
      <c r="EJ174" s="369"/>
      <c r="EK174" s="369"/>
      <c r="EL174" s="369"/>
      <c r="EM174" s="369"/>
      <c r="EN174" s="369"/>
      <c r="EO174" s="369"/>
      <c r="EP174" s="369"/>
      <c r="EQ174" s="369"/>
      <c r="ER174" s="369"/>
      <c r="ES174" s="369"/>
      <c r="ET174" s="369"/>
      <c r="EU174" s="369"/>
      <c r="EV174" s="369"/>
      <c r="EW174" s="369"/>
      <c r="EX174" s="369"/>
      <c r="EY174" s="369"/>
      <c r="EZ174" s="369"/>
      <c r="FA174" s="369"/>
      <c r="FB174" s="369"/>
      <c r="FC174" s="369"/>
      <c r="FD174" s="369"/>
      <c r="FE174" s="369"/>
      <c r="FF174" s="369"/>
      <c r="FG174" s="369"/>
      <c r="FH174" s="369"/>
      <c r="FI174" s="369"/>
      <c r="FJ174" s="369"/>
      <c r="FK174" s="369"/>
      <c r="FL174" s="369"/>
      <c r="FM174" s="369"/>
      <c r="FN174" s="369"/>
      <c r="FO174" s="369"/>
      <c r="FP174" s="369"/>
      <c r="FQ174" s="369"/>
      <c r="FR174" s="369"/>
      <c r="FS174" s="369"/>
      <c r="FT174" s="369"/>
      <c r="FU174" s="369"/>
      <c r="FV174" s="369"/>
      <c r="FW174" s="369"/>
      <c r="FX174" s="369"/>
      <c r="FY174" s="369"/>
      <c r="FZ174" s="369"/>
      <c r="GA174" s="369"/>
      <c r="GB174" s="369"/>
      <c r="GC174" s="369"/>
      <c r="GD174" s="369"/>
      <c r="GE174" s="369"/>
      <c r="GF174" s="369"/>
      <c r="GG174" s="369"/>
      <c r="GH174" s="369"/>
      <c r="GI174" s="369"/>
      <c r="GJ174" s="369"/>
      <c r="GK174" s="369"/>
      <c r="GL174" s="369"/>
      <c r="GM174" s="369"/>
      <c r="GN174" s="369"/>
      <c r="GO174" s="369"/>
      <c r="GP174" s="369"/>
      <c r="GQ174" s="369"/>
      <c r="GR174" s="369"/>
      <c r="GS174" s="369"/>
      <c r="GT174" s="369"/>
      <c r="GU174" s="369"/>
      <c r="GV174" s="369"/>
      <c r="GW174" s="369"/>
      <c r="GX174" s="369"/>
      <c r="GY174" s="369"/>
      <c r="GZ174" s="369"/>
      <c r="HA174" s="369"/>
      <c r="HB174" s="369"/>
      <c r="HC174" s="369"/>
      <c r="HD174" s="369"/>
      <c r="HE174" s="369"/>
      <c r="HF174" s="369"/>
      <c r="HG174" s="369"/>
      <c r="HH174" s="369"/>
      <c r="HI174" s="369"/>
      <c r="HJ174" s="369"/>
      <c r="HK174" s="369"/>
      <c r="HL174" s="369"/>
      <c r="HM174" s="369"/>
      <c r="HN174" s="369"/>
      <c r="HO174" s="369"/>
      <c r="HP174" s="369"/>
      <c r="HQ174" s="369"/>
      <c r="HR174" s="369"/>
      <c r="HS174" s="369"/>
      <c r="HT174" s="369"/>
      <c r="HU174" s="369"/>
      <c r="HV174" s="369"/>
      <c r="HW174" s="369"/>
      <c r="HX174" s="369"/>
      <c r="HY174" s="369"/>
      <c r="HZ174" s="369"/>
      <c r="IA174" s="369"/>
      <c r="IB174" s="369"/>
      <c r="IC174" s="369"/>
      <c r="ID174" s="369"/>
      <c r="IE174" s="369"/>
      <c r="IF174" s="369"/>
      <c r="IG174" s="369"/>
      <c r="IH174" s="369"/>
      <c r="II174" s="369"/>
      <c r="IJ174" s="369"/>
      <c r="IK174" s="369"/>
      <c r="IL174" s="369"/>
      <c r="IM174" s="369"/>
      <c r="IN174" s="369"/>
      <c r="IO174" s="369"/>
      <c r="IP174" s="369"/>
      <c r="IQ174" s="369"/>
      <c r="IR174" s="369"/>
      <c r="IS174" s="369"/>
      <c r="IT174" s="369"/>
    </row>
    <row r="175" spans="1:254" s="548" customFormat="1" ht="18" customHeight="1">
      <c r="A175" s="545"/>
      <c r="B175" s="545"/>
      <c r="C175" s="545"/>
      <c r="D175" s="545"/>
      <c r="E175" s="545"/>
      <c r="F175" s="545"/>
      <c r="G175" s="545"/>
      <c r="H175" s="545"/>
      <c r="I175" s="545"/>
      <c r="J175" s="545"/>
      <c r="K175" s="545"/>
      <c r="L175" s="545"/>
      <c r="M175" s="545"/>
      <c r="N175" s="545"/>
      <c r="O175" s="545"/>
      <c r="P175" s="545"/>
      <c r="Q175" s="545"/>
      <c r="R175" s="545"/>
      <c r="S175" s="545"/>
      <c r="T175" s="545"/>
      <c r="U175" s="545"/>
      <c r="V175" s="545"/>
      <c r="W175" s="545"/>
      <c r="X175" s="550"/>
      <c r="Y175" s="545"/>
      <c r="Z175" s="369"/>
      <c r="AA175" s="369"/>
      <c r="AB175" s="369"/>
      <c r="AC175" s="369"/>
      <c r="AD175" s="369"/>
      <c r="AE175" s="369"/>
      <c r="AF175" s="369"/>
      <c r="AG175" s="369"/>
      <c r="AH175" s="369"/>
      <c r="AI175" s="369"/>
      <c r="AJ175" s="369"/>
      <c r="AK175" s="369"/>
      <c r="AL175" s="369"/>
      <c r="AM175" s="369"/>
      <c r="AN175" s="369"/>
      <c r="AO175" s="369"/>
      <c r="AP175" s="369"/>
      <c r="AQ175" s="369"/>
      <c r="AR175" s="369"/>
      <c r="AS175" s="369"/>
      <c r="AT175" s="369"/>
      <c r="AU175" s="369"/>
      <c r="AV175" s="369"/>
      <c r="AW175" s="369"/>
      <c r="AX175" s="369"/>
      <c r="AY175" s="369"/>
      <c r="AZ175" s="369"/>
      <c r="BA175" s="369"/>
      <c r="BB175" s="369"/>
      <c r="BC175" s="369"/>
      <c r="BD175" s="369"/>
      <c r="BE175" s="369"/>
      <c r="BF175" s="369"/>
      <c r="BG175" s="369"/>
      <c r="BH175" s="369"/>
      <c r="BI175" s="369"/>
      <c r="BJ175" s="369"/>
      <c r="BK175" s="369"/>
      <c r="BL175" s="369"/>
      <c r="BM175" s="369"/>
      <c r="BN175" s="369"/>
      <c r="BO175" s="369"/>
      <c r="BP175" s="369"/>
      <c r="BQ175" s="369"/>
      <c r="BR175" s="369"/>
      <c r="BS175" s="369"/>
      <c r="BT175" s="369"/>
      <c r="BU175" s="369"/>
      <c r="BV175" s="369"/>
      <c r="BW175" s="369"/>
      <c r="BX175" s="369"/>
      <c r="BY175" s="369"/>
      <c r="BZ175" s="369"/>
      <c r="CA175" s="369"/>
      <c r="CB175" s="369"/>
      <c r="CC175" s="369"/>
      <c r="CD175" s="369"/>
      <c r="CE175" s="369"/>
      <c r="CF175" s="369"/>
      <c r="CG175" s="369"/>
      <c r="CH175" s="369"/>
      <c r="CI175" s="369"/>
      <c r="CJ175" s="369"/>
      <c r="CK175" s="369"/>
      <c r="CL175" s="369"/>
      <c r="CM175" s="369"/>
      <c r="CN175" s="369"/>
      <c r="CO175" s="369"/>
      <c r="CP175" s="369"/>
      <c r="CQ175" s="369"/>
      <c r="CR175" s="369"/>
      <c r="CS175" s="369"/>
      <c r="CT175" s="369"/>
      <c r="CU175" s="369"/>
      <c r="CV175" s="369"/>
      <c r="CW175" s="369"/>
      <c r="CX175" s="369"/>
      <c r="CY175" s="369"/>
      <c r="CZ175" s="369"/>
      <c r="DA175" s="369"/>
      <c r="DB175" s="369"/>
      <c r="DC175" s="369"/>
      <c r="DD175" s="369"/>
      <c r="DE175" s="369"/>
      <c r="DF175" s="369"/>
      <c r="DG175" s="369"/>
      <c r="DH175" s="369"/>
      <c r="DI175" s="369"/>
      <c r="DJ175" s="369"/>
      <c r="DK175" s="369"/>
      <c r="DL175" s="369"/>
      <c r="DM175" s="369"/>
      <c r="DN175" s="369"/>
      <c r="DO175" s="369"/>
      <c r="DP175" s="369"/>
      <c r="DQ175" s="369"/>
      <c r="DR175" s="369"/>
      <c r="DS175" s="369"/>
      <c r="DT175" s="369"/>
      <c r="DU175" s="369"/>
      <c r="DV175" s="369"/>
      <c r="DW175" s="369"/>
      <c r="DX175" s="369"/>
      <c r="DY175" s="369"/>
      <c r="DZ175" s="369"/>
      <c r="EA175" s="369"/>
      <c r="EB175" s="369"/>
      <c r="EC175" s="369"/>
      <c r="ED175" s="369"/>
      <c r="EE175" s="369"/>
      <c r="EF175" s="369"/>
      <c r="EG175" s="369"/>
      <c r="EH175" s="369"/>
      <c r="EI175" s="369"/>
      <c r="EJ175" s="369"/>
      <c r="EK175" s="369"/>
      <c r="EL175" s="369"/>
      <c r="EM175" s="369"/>
      <c r="EN175" s="369"/>
      <c r="EO175" s="369"/>
      <c r="EP175" s="369"/>
      <c r="EQ175" s="369"/>
      <c r="ER175" s="369"/>
      <c r="ES175" s="369"/>
      <c r="ET175" s="369"/>
      <c r="EU175" s="369"/>
      <c r="EV175" s="369"/>
      <c r="EW175" s="369"/>
      <c r="EX175" s="369"/>
      <c r="EY175" s="369"/>
      <c r="EZ175" s="369"/>
      <c r="FA175" s="369"/>
      <c r="FB175" s="369"/>
      <c r="FC175" s="369"/>
      <c r="FD175" s="369"/>
      <c r="FE175" s="369"/>
      <c r="FF175" s="369"/>
      <c r="FG175" s="369"/>
      <c r="FH175" s="369"/>
      <c r="FI175" s="369"/>
      <c r="FJ175" s="369"/>
      <c r="FK175" s="369"/>
      <c r="FL175" s="369"/>
      <c r="FM175" s="369"/>
      <c r="FN175" s="369"/>
      <c r="FO175" s="369"/>
      <c r="FP175" s="369"/>
      <c r="FQ175" s="369"/>
      <c r="FR175" s="369"/>
      <c r="FS175" s="369"/>
      <c r="FT175" s="369"/>
      <c r="FU175" s="369"/>
      <c r="FV175" s="369"/>
      <c r="FW175" s="369"/>
      <c r="FX175" s="369"/>
      <c r="FY175" s="369"/>
      <c r="FZ175" s="369"/>
      <c r="GA175" s="369"/>
      <c r="GB175" s="369"/>
      <c r="GC175" s="369"/>
      <c r="GD175" s="369"/>
      <c r="GE175" s="369"/>
      <c r="GF175" s="369"/>
      <c r="GG175" s="369"/>
      <c r="GH175" s="369"/>
      <c r="GI175" s="369"/>
      <c r="GJ175" s="369"/>
      <c r="GK175" s="369"/>
      <c r="GL175" s="369"/>
      <c r="GM175" s="369"/>
      <c r="GN175" s="369"/>
      <c r="GO175" s="369"/>
      <c r="GP175" s="369"/>
      <c r="GQ175" s="369"/>
      <c r="GR175" s="369"/>
      <c r="GS175" s="369"/>
      <c r="GT175" s="369"/>
      <c r="GU175" s="369"/>
      <c r="GV175" s="369"/>
      <c r="GW175" s="369"/>
      <c r="GX175" s="369"/>
      <c r="GY175" s="369"/>
      <c r="GZ175" s="369"/>
      <c r="HA175" s="369"/>
      <c r="HB175" s="369"/>
      <c r="HC175" s="369"/>
      <c r="HD175" s="369"/>
      <c r="HE175" s="369"/>
      <c r="HF175" s="369"/>
      <c r="HG175" s="369"/>
      <c r="HH175" s="369"/>
      <c r="HI175" s="369"/>
      <c r="HJ175" s="369"/>
      <c r="HK175" s="369"/>
      <c r="HL175" s="369"/>
      <c r="HM175" s="369"/>
      <c r="HN175" s="369"/>
      <c r="HO175" s="369"/>
      <c r="HP175" s="369"/>
      <c r="HQ175" s="369"/>
      <c r="HR175" s="369"/>
      <c r="HS175" s="369"/>
      <c r="HT175" s="369"/>
      <c r="HU175" s="369"/>
      <c r="HV175" s="369"/>
      <c r="HW175" s="369"/>
      <c r="HX175" s="369"/>
      <c r="HY175" s="369"/>
      <c r="HZ175" s="369"/>
      <c r="IA175" s="369"/>
      <c r="IB175" s="369"/>
      <c r="IC175" s="369"/>
      <c r="ID175" s="369"/>
      <c r="IE175" s="369"/>
      <c r="IF175" s="369"/>
      <c r="IG175" s="369"/>
      <c r="IH175" s="369"/>
      <c r="II175" s="369"/>
      <c r="IJ175" s="369"/>
      <c r="IK175" s="369"/>
      <c r="IL175" s="369"/>
      <c r="IM175" s="369"/>
      <c r="IN175" s="369"/>
      <c r="IO175" s="369"/>
      <c r="IP175" s="369"/>
      <c r="IQ175" s="369"/>
      <c r="IR175" s="369"/>
      <c r="IS175" s="369"/>
      <c r="IT175" s="369"/>
    </row>
    <row r="176" spans="1:254" s="548" customFormat="1" ht="18" customHeight="1">
      <c r="A176" s="545"/>
      <c r="B176" s="545"/>
      <c r="C176" s="545"/>
      <c r="D176" s="545"/>
      <c r="E176" s="545"/>
      <c r="F176" s="545"/>
      <c r="G176" s="545"/>
      <c r="H176" s="545"/>
      <c r="I176" s="545"/>
      <c r="J176" s="545"/>
      <c r="K176" s="545"/>
      <c r="L176" s="545"/>
      <c r="M176" s="545"/>
      <c r="N176" s="545"/>
      <c r="O176" s="545"/>
      <c r="P176" s="545"/>
      <c r="Q176" s="545"/>
      <c r="R176" s="545"/>
      <c r="S176" s="545"/>
      <c r="T176" s="545"/>
      <c r="U176" s="545"/>
      <c r="V176" s="545"/>
      <c r="W176" s="545"/>
      <c r="X176" s="550"/>
      <c r="Y176" s="545"/>
      <c r="Z176" s="369"/>
      <c r="AA176" s="369"/>
      <c r="AB176" s="369"/>
      <c r="AC176" s="369"/>
      <c r="AD176" s="369"/>
      <c r="AE176" s="369"/>
      <c r="AF176" s="369"/>
      <c r="AG176" s="369"/>
      <c r="AH176" s="369"/>
      <c r="AI176" s="369"/>
      <c r="AJ176" s="369"/>
      <c r="AK176" s="369"/>
      <c r="AL176" s="369"/>
      <c r="AM176" s="369"/>
      <c r="AN176" s="369"/>
      <c r="AO176" s="369"/>
      <c r="AP176" s="369"/>
      <c r="AQ176" s="369"/>
      <c r="AR176" s="369"/>
      <c r="AS176" s="369"/>
      <c r="AT176" s="369"/>
      <c r="AU176" s="369"/>
      <c r="AV176" s="369"/>
      <c r="AW176" s="369"/>
      <c r="AX176" s="369"/>
      <c r="AY176" s="369"/>
      <c r="AZ176" s="369"/>
      <c r="BA176" s="369"/>
      <c r="BB176" s="369"/>
      <c r="BC176" s="369"/>
      <c r="BD176" s="369"/>
      <c r="BE176" s="369"/>
      <c r="BF176" s="369"/>
      <c r="BG176" s="369"/>
      <c r="BH176" s="369"/>
      <c r="BI176" s="369"/>
      <c r="BJ176" s="369"/>
      <c r="BK176" s="369"/>
      <c r="BL176" s="369"/>
      <c r="BM176" s="369"/>
      <c r="BN176" s="369"/>
      <c r="BO176" s="369"/>
      <c r="BP176" s="369"/>
      <c r="BQ176" s="369"/>
      <c r="BR176" s="369"/>
      <c r="BS176" s="369"/>
      <c r="BT176" s="369"/>
      <c r="BU176" s="369"/>
      <c r="BV176" s="369"/>
      <c r="BW176" s="369"/>
      <c r="BX176" s="369"/>
      <c r="BY176" s="369"/>
      <c r="BZ176" s="369"/>
      <c r="CA176" s="369"/>
      <c r="CB176" s="369"/>
      <c r="CC176" s="369"/>
      <c r="CD176" s="369"/>
      <c r="CE176" s="369"/>
      <c r="CF176" s="369"/>
      <c r="CG176" s="369"/>
      <c r="CH176" s="369"/>
      <c r="CI176" s="369"/>
      <c r="CJ176" s="369"/>
      <c r="CK176" s="369"/>
      <c r="CL176" s="369"/>
      <c r="CM176" s="369"/>
      <c r="CN176" s="369"/>
      <c r="CO176" s="369"/>
      <c r="CP176" s="369"/>
      <c r="CQ176" s="369"/>
      <c r="CR176" s="369"/>
      <c r="CS176" s="369"/>
      <c r="CT176" s="369"/>
      <c r="CU176" s="369"/>
      <c r="CV176" s="369"/>
      <c r="CW176" s="369"/>
      <c r="CX176" s="369"/>
      <c r="CY176" s="369"/>
      <c r="CZ176" s="369"/>
      <c r="DA176" s="369"/>
      <c r="DB176" s="369"/>
      <c r="DC176" s="369"/>
      <c r="DD176" s="369"/>
      <c r="DE176" s="369"/>
      <c r="DF176" s="369"/>
      <c r="DG176" s="369"/>
      <c r="DH176" s="369"/>
      <c r="DI176" s="369"/>
      <c r="DJ176" s="369"/>
      <c r="DK176" s="369"/>
      <c r="DL176" s="369"/>
      <c r="DM176" s="369"/>
      <c r="DN176" s="369"/>
      <c r="DO176" s="369"/>
      <c r="DP176" s="369"/>
      <c r="DQ176" s="369"/>
      <c r="DR176" s="369"/>
      <c r="DS176" s="369"/>
      <c r="DT176" s="369"/>
      <c r="DU176" s="369"/>
      <c r="DV176" s="369"/>
      <c r="DW176" s="369"/>
      <c r="DX176" s="369"/>
      <c r="DY176" s="369"/>
      <c r="DZ176" s="369"/>
      <c r="EA176" s="369"/>
      <c r="EB176" s="369"/>
      <c r="EC176" s="369"/>
      <c r="ED176" s="369"/>
      <c r="EE176" s="369"/>
      <c r="EF176" s="369"/>
      <c r="EG176" s="369"/>
      <c r="EH176" s="369"/>
      <c r="EI176" s="369"/>
      <c r="EJ176" s="369"/>
      <c r="EK176" s="369"/>
      <c r="EL176" s="369"/>
      <c r="EM176" s="369"/>
      <c r="EN176" s="369"/>
      <c r="EO176" s="369"/>
      <c r="EP176" s="369"/>
      <c r="EQ176" s="369"/>
      <c r="ER176" s="369"/>
      <c r="ES176" s="369"/>
      <c r="ET176" s="369"/>
      <c r="EU176" s="369"/>
      <c r="EV176" s="369"/>
      <c r="EW176" s="369"/>
      <c r="EX176" s="369"/>
      <c r="EY176" s="369"/>
      <c r="EZ176" s="369"/>
      <c r="FA176" s="369"/>
      <c r="FB176" s="369"/>
      <c r="FC176" s="369"/>
      <c r="FD176" s="369"/>
      <c r="FE176" s="369"/>
      <c r="FF176" s="369"/>
      <c r="FG176" s="369"/>
      <c r="FH176" s="369"/>
      <c r="FI176" s="369"/>
      <c r="FJ176" s="369"/>
      <c r="FK176" s="369"/>
      <c r="FL176" s="369"/>
      <c r="FM176" s="369"/>
      <c r="FN176" s="369"/>
      <c r="FO176" s="369"/>
      <c r="FP176" s="369"/>
      <c r="FQ176" s="369"/>
      <c r="FR176" s="369"/>
      <c r="FS176" s="369"/>
      <c r="FT176" s="369"/>
      <c r="FU176" s="369"/>
      <c r="FV176" s="369"/>
      <c r="FW176" s="369"/>
      <c r="FX176" s="369"/>
      <c r="FY176" s="369"/>
      <c r="FZ176" s="369"/>
      <c r="GA176" s="369"/>
      <c r="GB176" s="369"/>
      <c r="GC176" s="369"/>
      <c r="GD176" s="369"/>
      <c r="GE176" s="369"/>
      <c r="GF176" s="369"/>
      <c r="GG176" s="369"/>
      <c r="GH176" s="369"/>
      <c r="GI176" s="369"/>
      <c r="GJ176" s="369"/>
      <c r="GK176" s="369"/>
      <c r="GL176" s="369"/>
      <c r="GM176" s="369"/>
      <c r="GN176" s="369"/>
      <c r="GO176" s="369"/>
      <c r="GP176" s="369"/>
      <c r="GQ176" s="369"/>
      <c r="GR176" s="369"/>
      <c r="GS176" s="369"/>
      <c r="GT176" s="369"/>
      <c r="GU176" s="369"/>
      <c r="GV176" s="369"/>
      <c r="GW176" s="369"/>
      <c r="GX176" s="369"/>
      <c r="GY176" s="369"/>
      <c r="GZ176" s="369"/>
      <c r="HA176" s="369"/>
      <c r="HB176" s="369"/>
      <c r="HC176" s="369"/>
      <c r="HD176" s="369"/>
      <c r="HE176" s="369"/>
      <c r="HF176" s="369"/>
      <c r="HG176" s="369"/>
      <c r="HH176" s="369"/>
      <c r="HI176" s="369"/>
      <c r="HJ176" s="369"/>
      <c r="HK176" s="369"/>
      <c r="HL176" s="369"/>
      <c r="HM176" s="369"/>
      <c r="HN176" s="369"/>
      <c r="HO176" s="369"/>
      <c r="HP176" s="369"/>
      <c r="HQ176" s="369"/>
      <c r="HR176" s="369"/>
      <c r="HS176" s="369"/>
      <c r="HT176" s="369"/>
      <c r="HU176" s="369"/>
      <c r="HV176" s="369"/>
      <c r="HW176" s="369"/>
      <c r="HX176" s="369"/>
      <c r="HY176" s="369"/>
      <c r="HZ176" s="369"/>
      <c r="IA176" s="369"/>
      <c r="IB176" s="369"/>
      <c r="IC176" s="369"/>
      <c r="ID176" s="369"/>
      <c r="IE176" s="369"/>
      <c r="IF176" s="369"/>
      <c r="IG176" s="369"/>
      <c r="IH176" s="369"/>
      <c r="II176" s="369"/>
      <c r="IJ176" s="369"/>
      <c r="IK176" s="369"/>
      <c r="IL176" s="369"/>
      <c r="IM176" s="369"/>
      <c r="IN176" s="369"/>
      <c r="IO176" s="369"/>
      <c r="IP176" s="369"/>
      <c r="IQ176" s="369"/>
      <c r="IR176" s="369"/>
      <c r="IS176" s="369"/>
      <c r="IT176" s="369"/>
    </row>
    <row r="177" spans="1:254" s="548" customFormat="1" ht="16.5">
      <c r="A177" s="545"/>
      <c r="B177" s="545"/>
      <c r="C177" s="545"/>
      <c r="D177" s="545"/>
      <c r="E177" s="545"/>
      <c r="F177" s="545"/>
      <c r="G177" s="545"/>
      <c r="H177" s="545"/>
      <c r="I177" s="545"/>
      <c r="J177" s="545"/>
      <c r="K177" s="545"/>
      <c r="L177" s="545"/>
      <c r="M177" s="545"/>
      <c r="N177" s="545"/>
      <c r="O177" s="545"/>
      <c r="P177" s="545"/>
      <c r="Q177" s="545"/>
      <c r="R177" s="545"/>
      <c r="S177" s="545"/>
      <c r="T177" s="545"/>
      <c r="U177" s="545"/>
      <c r="V177" s="545"/>
      <c r="W177" s="545"/>
      <c r="X177" s="550"/>
      <c r="Y177" s="545"/>
      <c r="Z177" s="369"/>
      <c r="AA177" s="369"/>
      <c r="AB177" s="369"/>
      <c r="AC177" s="369"/>
      <c r="AD177" s="369"/>
      <c r="AE177" s="369"/>
      <c r="AF177" s="369"/>
      <c r="AG177" s="369"/>
      <c r="AH177" s="369"/>
      <c r="AI177" s="369"/>
      <c r="AJ177" s="369"/>
      <c r="AK177" s="369"/>
      <c r="AL177" s="369"/>
      <c r="AM177" s="369"/>
      <c r="AN177" s="369"/>
      <c r="AO177" s="369"/>
      <c r="AP177" s="369"/>
      <c r="AQ177" s="369"/>
      <c r="AR177" s="369"/>
      <c r="AS177" s="369"/>
      <c r="AT177" s="369"/>
      <c r="AU177" s="369"/>
      <c r="AV177" s="369"/>
      <c r="AW177" s="369"/>
      <c r="AX177" s="369"/>
      <c r="AY177" s="369"/>
      <c r="AZ177" s="369"/>
      <c r="BA177" s="369"/>
      <c r="BB177" s="369"/>
      <c r="BC177" s="369"/>
      <c r="BD177" s="369"/>
      <c r="BE177" s="369"/>
      <c r="BF177" s="369"/>
      <c r="BG177" s="369"/>
      <c r="BH177" s="369"/>
      <c r="BI177" s="369"/>
      <c r="BJ177" s="369"/>
      <c r="BK177" s="369"/>
      <c r="BL177" s="369"/>
      <c r="BM177" s="369"/>
      <c r="BN177" s="369"/>
      <c r="BO177" s="369"/>
      <c r="BP177" s="369"/>
      <c r="BQ177" s="369"/>
      <c r="BR177" s="369"/>
      <c r="BS177" s="369"/>
      <c r="BT177" s="369"/>
      <c r="BU177" s="369"/>
      <c r="BV177" s="369"/>
      <c r="BW177" s="369"/>
      <c r="BX177" s="369"/>
      <c r="BY177" s="369"/>
      <c r="BZ177" s="369"/>
      <c r="CA177" s="369"/>
      <c r="CB177" s="369"/>
      <c r="CC177" s="369"/>
      <c r="CD177" s="369"/>
      <c r="CE177" s="369"/>
      <c r="CF177" s="369"/>
      <c r="CG177" s="369"/>
      <c r="CH177" s="369"/>
      <c r="CI177" s="369"/>
      <c r="CJ177" s="369"/>
      <c r="CK177" s="369"/>
      <c r="CL177" s="369"/>
      <c r="CM177" s="369"/>
      <c r="CN177" s="369"/>
      <c r="CO177" s="369"/>
      <c r="CP177" s="369"/>
      <c r="CQ177" s="369"/>
      <c r="CR177" s="369"/>
      <c r="CS177" s="369"/>
      <c r="CT177" s="369"/>
      <c r="CU177" s="369"/>
      <c r="CV177" s="369"/>
      <c r="CW177" s="369"/>
      <c r="CX177" s="369"/>
      <c r="CY177" s="369"/>
      <c r="CZ177" s="369"/>
      <c r="DA177" s="369"/>
      <c r="DB177" s="369"/>
      <c r="DC177" s="369"/>
      <c r="DD177" s="369"/>
      <c r="DE177" s="369"/>
      <c r="DF177" s="369"/>
      <c r="DG177" s="369"/>
      <c r="DH177" s="369"/>
      <c r="DI177" s="369"/>
      <c r="DJ177" s="369"/>
      <c r="DK177" s="369"/>
      <c r="DL177" s="369"/>
      <c r="DM177" s="369"/>
      <c r="DN177" s="369"/>
      <c r="DO177" s="369"/>
      <c r="DP177" s="369"/>
      <c r="DQ177" s="369"/>
      <c r="DR177" s="369"/>
      <c r="DS177" s="369"/>
      <c r="DT177" s="369"/>
      <c r="DU177" s="369"/>
      <c r="DV177" s="369"/>
      <c r="DW177" s="369"/>
      <c r="DX177" s="369"/>
      <c r="DY177" s="369"/>
      <c r="DZ177" s="369"/>
      <c r="EA177" s="369"/>
      <c r="EB177" s="369"/>
      <c r="EC177" s="369"/>
      <c r="ED177" s="369"/>
      <c r="EE177" s="369"/>
      <c r="EF177" s="369"/>
      <c r="EG177" s="369"/>
      <c r="EH177" s="369"/>
      <c r="EI177" s="369"/>
      <c r="EJ177" s="369"/>
      <c r="EK177" s="369"/>
      <c r="EL177" s="369"/>
      <c r="EM177" s="369"/>
      <c r="EN177" s="369"/>
      <c r="EO177" s="369"/>
      <c r="EP177" s="369"/>
      <c r="EQ177" s="369"/>
      <c r="ER177" s="369"/>
      <c r="ES177" s="369"/>
      <c r="ET177" s="369"/>
      <c r="EU177" s="369"/>
      <c r="EV177" s="369"/>
      <c r="EW177" s="369"/>
      <c r="EX177" s="369"/>
      <c r="EY177" s="369"/>
      <c r="EZ177" s="369"/>
      <c r="FA177" s="369"/>
      <c r="FB177" s="369"/>
      <c r="FC177" s="369"/>
      <c r="FD177" s="369"/>
      <c r="FE177" s="369"/>
      <c r="FF177" s="369"/>
      <c r="FG177" s="369"/>
      <c r="FH177" s="369"/>
      <c r="FI177" s="369"/>
      <c r="FJ177" s="369"/>
      <c r="FK177" s="369"/>
      <c r="FL177" s="369"/>
      <c r="FM177" s="369"/>
      <c r="FN177" s="369"/>
      <c r="FO177" s="369"/>
      <c r="FP177" s="369"/>
      <c r="FQ177" s="369"/>
      <c r="FR177" s="369"/>
      <c r="FS177" s="369"/>
      <c r="FT177" s="369"/>
      <c r="FU177" s="369"/>
      <c r="FV177" s="369"/>
      <c r="FW177" s="369"/>
      <c r="FX177" s="369"/>
      <c r="FY177" s="369"/>
      <c r="FZ177" s="369"/>
      <c r="GA177" s="369"/>
      <c r="GB177" s="369"/>
      <c r="GC177" s="369"/>
      <c r="GD177" s="369"/>
      <c r="GE177" s="369"/>
      <c r="GF177" s="369"/>
      <c r="GG177" s="369"/>
      <c r="GH177" s="369"/>
      <c r="GI177" s="369"/>
      <c r="GJ177" s="369"/>
      <c r="GK177" s="369"/>
      <c r="GL177" s="369"/>
      <c r="GM177" s="369"/>
      <c r="GN177" s="369"/>
      <c r="GO177" s="369"/>
      <c r="GP177" s="369"/>
      <c r="GQ177" s="369"/>
      <c r="GR177" s="369"/>
      <c r="GS177" s="369"/>
      <c r="GT177" s="369"/>
      <c r="GU177" s="369"/>
      <c r="GV177" s="369"/>
      <c r="GW177" s="369"/>
      <c r="GX177" s="369"/>
      <c r="GY177" s="369"/>
      <c r="GZ177" s="369"/>
      <c r="HA177" s="369"/>
      <c r="HB177" s="369"/>
      <c r="HC177" s="369"/>
      <c r="HD177" s="369"/>
      <c r="HE177" s="369"/>
      <c r="HF177" s="369"/>
      <c r="HG177" s="369"/>
      <c r="HH177" s="369"/>
      <c r="HI177" s="369"/>
      <c r="HJ177" s="369"/>
      <c r="HK177" s="369"/>
      <c r="HL177" s="369"/>
      <c r="HM177" s="369"/>
      <c r="HN177" s="369"/>
      <c r="HO177" s="369"/>
      <c r="HP177" s="369"/>
      <c r="HQ177" s="369"/>
      <c r="HR177" s="369"/>
      <c r="HS177" s="369"/>
      <c r="HT177" s="369"/>
      <c r="HU177" s="369"/>
      <c r="HV177" s="369"/>
      <c r="HW177" s="369"/>
      <c r="HX177" s="369"/>
      <c r="HY177" s="369"/>
      <c r="HZ177" s="369"/>
      <c r="IA177" s="369"/>
      <c r="IB177" s="369"/>
      <c r="IC177" s="369"/>
      <c r="ID177" s="369"/>
      <c r="IE177" s="369"/>
      <c r="IF177" s="369"/>
      <c r="IG177" s="369"/>
      <c r="IH177" s="369"/>
      <c r="II177" s="369"/>
      <c r="IJ177" s="369"/>
      <c r="IK177" s="369"/>
      <c r="IL177" s="369"/>
      <c r="IM177" s="369"/>
      <c r="IN177" s="369"/>
      <c r="IO177" s="369"/>
      <c r="IP177" s="369"/>
      <c r="IQ177" s="369"/>
      <c r="IR177" s="369"/>
      <c r="IS177" s="369"/>
      <c r="IT177" s="369"/>
    </row>
    <row r="178" spans="1:254" s="548" customFormat="1" ht="18" customHeight="1">
      <c r="A178" s="545"/>
      <c r="B178" s="545"/>
      <c r="C178" s="545"/>
      <c r="D178" s="545"/>
      <c r="E178" s="545"/>
      <c r="F178" s="545"/>
      <c r="G178" s="545"/>
      <c r="H178" s="545"/>
      <c r="I178" s="545"/>
      <c r="J178" s="545"/>
      <c r="K178" s="545"/>
      <c r="L178" s="545"/>
      <c r="M178" s="545"/>
      <c r="N178" s="545"/>
      <c r="O178" s="545"/>
      <c r="P178" s="545"/>
      <c r="Q178" s="545"/>
      <c r="R178" s="545"/>
      <c r="S178" s="545"/>
      <c r="T178" s="545"/>
      <c r="U178" s="545"/>
      <c r="V178" s="545"/>
      <c r="W178" s="545"/>
      <c r="X178" s="550"/>
      <c r="Y178" s="545"/>
      <c r="Z178" s="369"/>
      <c r="AA178" s="369"/>
      <c r="AB178" s="369"/>
      <c r="AC178" s="369"/>
      <c r="AD178" s="369"/>
      <c r="AE178" s="369"/>
      <c r="AF178" s="369"/>
      <c r="AG178" s="369"/>
      <c r="AH178" s="369"/>
      <c r="AI178" s="369"/>
      <c r="AJ178" s="369"/>
      <c r="AK178" s="369"/>
      <c r="AL178" s="369"/>
      <c r="AM178" s="369"/>
      <c r="AN178" s="369"/>
      <c r="AO178" s="369"/>
      <c r="AP178" s="369"/>
      <c r="AQ178" s="369"/>
      <c r="AR178" s="369"/>
      <c r="AS178" s="369"/>
      <c r="AT178" s="369"/>
      <c r="AU178" s="369"/>
      <c r="AV178" s="369"/>
      <c r="AW178" s="369"/>
      <c r="AX178" s="369"/>
      <c r="AY178" s="369"/>
      <c r="AZ178" s="369"/>
      <c r="BA178" s="369"/>
      <c r="BB178" s="369"/>
      <c r="BC178" s="369"/>
      <c r="BD178" s="369"/>
      <c r="BE178" s="369"/>
      <c r="BF178" s="369"/>
      <c r="BG178" s="369"/>
      <c r="BH178" s="369"/>
      <c r="BI178" s="369"/>
      <c r="BJ178" s="369"/>
      <c r="BK178" s="369"/>
      <c r="BL178" s="369"/>
      <c r="BM178" s="369"/>
      <c r="BN178" s="369"/>
      <c r="BO178" s="369"/>
      <c r="BP178" s="369"/>
      <c r="BQ178" s="369"/>
      <c r="BR178" s="369"/>
      <c r="BS178" s="369"/>
      <c r="BT178" s="369"/>
      <c r="BU178" s="369"/>
      <c r="BV178" s="369"/>
      <c r="BW178" s="369"/>
      <c r="BX178" s="369"/>
      <c r="BY178" s="369"/>
      <c r="BZ178" s="369"/>
      <c r="CA178" s="369"/>
      <c r="CB178" s="369"/>
      <c r="CC178" s="369"/>
      <c r="CD178" s="369"/>
      <c r="CE178" s="369"/>
      <c r="CF178" s="369"/>
      <c r="CG178" s="369"/>
      <c r="CH178" s="369"/>
      <c r="CI178" s="369"/>
      <c r="CJ178" s="369"/>
      <c r="CK178" s="369"/>
      <c r="CL178" s="369"/>
      <c r="CM178" s="369"/>
      <c r="CN178" s="369"/>
      <c r="CO178" s="369"/>
      <c r="CP178" s="369"/>
      <c r="CQ178" s="369"/>
      <c r="CR178" s="369"/>
      <c r="CS178" s="369"/>
      <c r="CT178" s="369"/>
      <c r="CU178" s="369"/>
      <c r="CV178" s="369"/>
      <c r="CW178" s="369"/>
      <c r="CX178" s="369"/>
      <c r="CY178" s="369"/>
      <c r="CZ178" s="369"/>
      <c r="DA178" s="369"/>
      <c r="DB178" s="369"/>
      <c r="DC178" s="369"/>
      <c r="DD178" s="369"/>
      <c r="DE178" s="369"/>
      <c r="DF178" s="369"/>
      <c r="DG178" s="369"/>
      <c r="DH178" s="369"/>
      <c r="DI178" s="369"/>
      <c r="DJ178" s="369"/>
      <c r="DK178" s="369"/>
      <c r="DL178" s="369"/>
      <c r="DM178" s="369"/>
      <c r="DN178" s="369"/>
      <c r="DO178" s="369"/>
      <c r="DP178" s="369"/>
      <c r="DQ178" s="369"/>
      <c r="DR178" s="369"/>
      <c r="DS178" s="369"/>
      <c r="DT178" s="369"/>
      <c r="DU178" s="369"/>
      <c r="DV178" s="369"/>
      <c r="DW178" s="369"/>
      <c r="DX178" s="369"/>
      <c r="DY178" s="369"/>
      <c r="DZ178" s="369"/>
      <c r="EA178" s="369"/>
      <c r="EB178" s="369"/>
      <c r="EC178" s="369"/>
      <c r="ED178" s="369"/>
      <c r="EE178" s="369"/>
      <c r="EF178" s="369"/>
      <c r="EG178" s="369"/>
      <c r="EH178" s="369"/>
      <c r="EI178" s="369"/>
      <c r="EJ178" s="369"/>
      <c r="EK178" s="369"/>
      <c r="EL178" s="369"/>
      <c r="EM178" s="369"/>
      <c r="EN178" s="369"/>
      <c r="EO178" s="369"/>
      <c r="EP178" s="369"/>
      <c r="EQ178" s="369"/>
      <c r="ER178" s="369"/>
      <c r="ES178" s="369"/>
      <c r="ET178" s="369"/>
      <c r="EU178" s="369"/>
      <c r="EV178" s="369"/>
      <c r="EW178" s="369"/>
      <c r="EX178" s="369"/>
      <c r="EY178" s="369"/>
      <c r="EZ178" s="369"/>
      <c r="FA178" s="369"/>
      <c r="FB178" s="369"/>
      <c r="FC178" s="369"/>
      <c r="FD178" s="369"/>
      <c r="FE178" s="369"/>
      <c r="FF178" s="369"/>
      <c r="FG178" s="369"/>
      <c r="FH178" s="369"/>
      <c r="FI178" s="369"/>
      <c r="FJ178" s="369"/>
      <c r="FK178" s="369"/>
      <c r="FL178" s="369"/>
      <c r="FM178" s="369"/>
      <c r="FN178" s="369"/>
      <c r="FO178" s="369"/>
      <c r="FP178" s="369"/>
      <c r="FQ178" s="369"/>
      <c r="FR178" s="369"/>
      <c r="FS178" s="369"/>
      <c r="FT178" s="369"/>
      <c r="FU178" s="369"/>
      <c r="FV178" s="369"/>
      <c r="FW178" s="369"/>
      <c r="FX178" s="369"/>
      <c r="FY178" s="369"/>
      <c r="FZ178" s="369"/>
      <c r="GA178" s="369"/>
      <c r="GB178" s="369"/>
      <c r="GC178" s="369"/>
      <c r="GD178" s="369"/>
      <c r="GE178" s="369"/>
      <c r="GF178" s="369"/>
      <c r="GG178" s="369"/>
      <c r="GH178" s="369"/>
      <c r="GI178" s="369"/>
      <c r="GJ178" s="369"/>
      <c r="GK178" s="369"/>
      <c r="GL178" s="369"/>
      <c r="GM178" s="369"/>
      <c r="GN178" s="369"/>
      <c r="GO178" s="369"/>
      <c r="GP178" s="369"/>
      <c r="GQ178" s="369"/>
      <c r="GR178" s="369"/>
      <c r="GS178" s="369"/>
      <c r="GT178" s="369"/>
      <c r="GU178" s="369"/>
      <c r="GV178" s="369"/>
      <c r="GW178" s="369"/>
      <c r="GX178" s="369"/>
      <c r="GY178" s="369"/>
      <c r="GZ178" s="369"/>
      <c r="HA178" s="369"/>
      <c r="HB178" s="369"/>
      <c r="HC178" s="369"/>
      <c r="HD178" s="369"/>
      <c r="HE178" s="369"/>
      <c r="HF178" s="369"/>
      <c r="HG178" s="369"/>
      <c r="HH178" s="369"/>
      <c r="HI178" s="369"/>
      <c r="HJ178" s="369"/>
      <c r="HK178" s="369"/>
      <c r="HL178" s="369"/>
      <c r="HM178" s="369"/>
      <c r="HN178" s="369"/>
      <c r="HO178" s="369"/>
      <c r="HP178" s="369"/>
      <c r="HQ178" s="369"/>
      <c r="HR178" s="369"/>
      <c r="HS178" s="369"/>
      <c r="HT178" s="369"/>
      <c r="HU178" s="369"/>
      <c r="HV178" s="369"/>
      <c r="HW178" s="369"/>
      <c r="HX178" s="369"/>
      <c r="HY178" s="369"/>
      <c r="HZ178" s="369"/>
      <c r="IA178" s="369"/>
      <c r="IB178" s="369"/>
      <c r="IC178" s="369"/>
      <c r="ID178" s="369"/>
      <c r="IE178" s="369"/>
      <c r="IF178" s="369"/>
      <c r="IG178" s="369"/>
      <c r="IH178" s="369"/>
      <c r="II178" s="369"/>
      <c r="IJ178" s="369"/>
      <c r="IK178" s="369"/>
      <c r="IL178" s="369"/>
      <c r="IM178" s="369"/>
      <c r="IN178" s="369"/>
      <c r="IO178" s="369"/>
      <c r="IP178" s="369"/>
      <c r="IQ178" s="369"/>
      <c r="IR178" s="369"/>
      <c r="IS178" s="369"/>
      <c r="IT178" s="369"/>
    </row>
    <row r="179" spans="1:254" s="548" customFormat="1" ht="18" customHeight="1">
      <c r="A179" s="545"/>
      <c r="B179" s="545"/>
      <c r="C179" s="545"/>
      <c r="D179" s="545"/>
      <c r="E179" s="545"/>
      <c r="F179" s="545"/>
      <c r="G179" s="545"/>
      <c r="H179" s="545"/>
      <c r="I179" s="545"/>
      <c r="J179" s="545"/>
      <c r="K179" s="545"/>
      <c r="L179" s="545"/>
      <c r="M179" s="545"/>
      <c r="N179" s="545"/>
      <c r="O179" s="545"/>
      <c r="P179" s="545"/>
      <c r="Q179" s="545"/>
      <c r="R179" s="545"/>
      <c r="S179" s="545"/>
      <c r="T179" s="545"/>
      <c r="U179" s="545"/>
      <c r="V179" s="545"/>
      <c r="W179" s="545"/>
      <c r="X179" s="550"/>
      <c r="Y179" s="545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  <c r="AJ179" s="369"/>
      <c r="AK179" s="369"/>
      <c r="AL179" s="369"/>
      <c r="AM179" s="369"/>
      <c r="AN179" s="369"/>
      <c r="AO179" s="369"/>
      <c r="AP179" s="369"/>
      <c r="AQ179" s="369"/>
      <c r="AR179" s="369"/>
      <c r="AS179" s="369"/>
      <c r="AT179" s="369"/>
      <c r="AU179" s="369"/>
      <c r="AV179" s="369"/>
      <c r="AW179" s="369"/>
      <c r="AX179" s="369"/>
      <c r="AY179" s="369"/>
      <c r="AZ179" s="369"/>
      <c r="BA179" s="369"/>
      <c r="BB179" s="369"/>
      <c r="BC179" s="369"/>
      <c r="BD179" s="369"/>
      <c r="BE179" s="369"/>
      <c r="BF179" s="369"/>
      <c r="BG179" s="369"/>
      <c r="BH179" s="369"/>
      <c r="BI179" s="369"/>
      <c r="BJ179" s="369"/>
      <c r="BK179" s="369"/>
      <c r="BL179" s="369"/>
      <c r="BM179" s="369"/>
      <c r="BN179" s="369"/>
      <c r="BO179" s="369"/>
      <c r="BP179" s="369"/>
      <c r="BQ179" s="369"/>
      <c r="BR179" s="369"/>
      <c r="BS179" s="369"/>
      <c r="BT179" s="369"/>
      <c r="BU179" s="369"/>
      <c r="BV179" s="369"/>
      <c r="BW179" s="369"/>
      <c r="BX179" s="369"/>
      <c r="BY179" s="369"/>
      <c r="BZ179" s="369"/>
      <c r="CA179" s="369"/>
      <c r="CB179" s="369"/>
      <c r="CC179" s="369"/>
      <c r="CD179" s="369"/>
      <c r="CE179" s="369"/>
      <c r="CF179" s="369"/>
      <c r="CG179" s="369"/>
      <c r="CH179" s="369"/>
      <c r="CI179" s="369"/>
      <c r="CJ179" s="369"/>
      <c r="CK179" s="369"/>
      <c r="CL179" s="369"/>
      <c r="CM179" s="369"/>
      <c r="CN179" s="369"/>
      <c r="CO179" s="369"/>
      <c r="CP179" s="369"/>
      <c r="CQ179" s="369"/>
      <c r="CR179" s="369"/>
      <c r="CS179" s="369"/>
      <c r="CT179" s="369"/>
      <c r="CU179" s="369"/>
      <c r="CV179" s="369"/>
      <c r="CW179" s="369"/>
      <c r="CX179" s="369"/>
      <c r="CY179" s="369"/>
      <c r="CZ179" s="369"/>
      <c r="DA179" s="369"/>
      <c r="DB179" s="369"/>
      <c r="DC179" s="369"/>
      <c r="DD179" s="369"/>
      <c r="DE179" s="369"/>
      <c r="DF179" s="369"/>
      <c r="DG179" s="369"/>
      <c r="DH179" s="369"/>
      <c r="DI179" s="369"/>
      <c r="DJ179" s="369"/>
      <c r="DK179" s="369"/>
      <c r="DL179" s="369"/>
      <c r="DM179" s="369"/>
      <c r="DN179" s="369"/>
      <c r="DO179" s="369"/>
      <c r="DP179" s="369"/>
      <c r="DQ179" s="369"/>
      <c r="DR179" s="369"/>
      <c r="DS179" s="369"/>
      <c r="DT179" s="369"/>
      <c r="DU179" s="369"/>
      <c r="DV179" s="369"/>
      <c r="DW179" s="369"/>
      <c r="DX179" s="369"/>
      <c r="DY179" s="369"/>
      <c r="DZ179" s="369"/>
      <c r="EA179" s="369"/>
      <c r="EB179" s="369"/>
      <c r="EC179" s="369"/>
      <c r="ED179" s="369"/>
      <c r="EE179" s="369"/>
      <c r="EF179" s="369"/>
      <c r="EG179" s="369"/>
      <c r="EH179" s="369"/>
      <c r="EI179" s="369"/>
      <c r="EJ179" s="369"/>
      <c r="EK179" s="369"/>
      <c r="EL179" s="369"/>
      <c r="EM179" s="369"/>
      <c r="EN179" s="369"/>
      <c r="EO179" s="369"/>
      <c r="EP179" s="369"/>
      <c r="EQ179" s="369"/>
      <c r="ER179" s="369"/>
      <c r="ES179" s="369"/>
      <c r="ET179" s="369"/>
      <c r="EU179" s="369"/>
      <c r="EV179" s="369"/>
      <c r="EW179" s="369"/>
      <c r="EX179" s="369"/>
      <c r="EY179" s="369"/>
      <c r="EZ179" s="369"/>
      <c r="FA179" s="369"/>
      <c r="FB179" s="369"/>
      <c r="FC179" s="369"/>
      <c r="FD179" s="369"/>
      <c r="FE179" s="369"/>
      <c r="FF179" s="369"/>
      <c r="FG179" s="369"/>
      <c r="FH179" s="369"/>
      <c r="FI179" s="369"/>
      <c r="FJ179" s="369"/>
      <c r="FK179" s="369"/>
      <c r="FL179" s="369"/>
      <c r="FM179" s="369"/>
      <c r="FN179" s="369"/>
      <c r="FO179" s="369"/>
      <c r="FP179" s="369"/>
      <c r="FQ179" s="369"/>
      <c r="FR179" s="369"/>
      <c r="FS179" s="369"/>
      <c r="FT179" s="369"/>
      <c r="FU179" s="369"/>
      <c r="FV179" s="369"/>
      <c r="FW179" s="369"/>
      <c r="FX179" s="369"/>
      <c r="FY179" s="369"/>
      <c r="FZ179" s="369"/>
      <c r="GA179" s="369"/>
      <c r="GB179" s="369"/>
      <c r="GC179" s="369"/>
      <c r="GD179" s="369"/>
      <c r="GE179" s="369"/>
      <c r="GF179" s="369"/>
      <c r="GG179" s="369"/>
      <c r="GH179" s="369"/>
      <c r="GI179" s="369"/>
      <c r="GJ179" s="369"/>
      <c r="GK179" s="369"/>
      <c r="GL179" s="369"/>
      <c r="GM179" s="369"/>
      <c r="GN179" s="369"/>
      <c r="GO179" s="369"/>
      <c r="GP179" s="369"/>
      <c r="GQ179" s="369"/>
      <c r="GR179" s="369"/>
      <c r="GS179" s="369"/>
      <c r="GT179" s="369"/>
      <c r="GU179" s="369"/>
      <c r="GV179" s="369"/>
      <c r="GW179" s="369"/>
      <c r="GX179" s="369"/>
      <c r="GY179" s="369"/>
      <c r="GZ179" s="369"/>
      <c r="HA179" s="369"/>
      <c r="HB179" s="369"/>
      <c r="HC179" s="369"/>
      <c r="HD179" s="369"/>
      <c r="HE179" s="369"/>
      <c r="HF179" s="369"/>
      <c r="HG179" s="369"/>
      <c r="HH179" s="369"/>
      <c r="HI179" s="369"/>
      <c r="HJ179" s="369"/>
      <c r="HK179" s="369"/>
      <c r="HL179" s="369"/>
      <c r="HM179" s="369"/>
      <c r="HN179" s="369"/>
      <c r="HO179" s="369"/>
      <c r="HP179" s="369"/>
      <c r="HQ179" s="369"/>
      <c r="HR179" s="369"/>
      <c r="HS179" s="369"/>
      <c r="HT179" s="369"/>
      <c r="HU179" s="369"/>
      <c r="HV179" s="369"/>
      <c r="HW179" s="369"/>
      <c r="HX179" s="369"/>
      <c r="HY179" s="369"/>
      <c r="HZ179" s="369"/>
      <c r="IA179" s="369"/>
      <c r="IB179" s="369"/>
      <c r="IC179" s="369"/>
      <c r="ID179" s="369"/>
      <c r="IE179" s="369"/>
      <c r="IF179" s="369"/>
      <c r="IG179" s="369"/>
      <c r="IH179" s="369"/>
      <c r="II179" s="369"/>
      <c r="IJ179" s="369"/>
      <c r="IK179" s="369"/>
      <c r="IL179" s="369"/>
      <c r="IM179" s="369"/>
      <c r="IN179" s="369"/>
      <c r="IO179" s="369"/>
      <c r="IP179" s="369"/>
      <c r="IQ179" s="369"/>
      <c r="IR179" s="369"/>
      <c r="IS179" s="369"/>
      <c r="IT179" s="369"/>
    </row>
    <row r="180" spans="1:254" s="548" customFormat="1" ht="18" customHeight="1">
      <c r="A180" s="545"/>
      <c r="B180" s="545"/>
      <c r="C180" s="545"/>
      <c r="D180" s="545"/>
      <c r="E180" s="545"/>
      <c r="F180" s="545"/>
      <c r="G180" s="545"/>
      <c r="H180" s="545"/>
      <c r="I180" s="545"/>
      <c r="J180" s="545"/>
      <c r="K180" s="545"/>
      <c r="L180" s="545"/>
      <c r="M180" s="545"/>
      <c r="N180" s="545"/>
      <c r="O180" s="545"/>
      <c r="P180" s="545"/>
      <c r="Q180" s="545"/>
      <c r="R180" s="545"/>
      <c r="S180" s="545"/>
      <c r="T180" s="545"/>
      <c r="U180" s="545"/>
      <c r="V180" s="545"/>
      <c r="W180" s="545"/>
      <c r="X180" s="550"/>
      <c r="Y180" s="545"/>
      <c r="Z180" s="369"/>
      <c r="AA180" s="369"/>
      <c r="AB180" s="369"/>
      <c r="AC180" s="369"/>
      <c r="AD180" s="369"/>
      <c r="AE180" s="369"/>
      <c r="AF180" s="369"/>
      <c r="AG180" s="369"/>
      <c r="AH180" s="369"/>
      <c r="AI180" s="369"/>
      <c r="AJ180" s="369"/>
      <c r="AK180" s="369"/>
      <c r="AL180" s="369"/>
      <c r="AM180" s="369"/>
      <c r="AN180" s="369"/>
      <c r="AO180" s="369"/>
      <c r="AP180" s="369"/>
      <c r="AQ180" s="369"/>
      <c r="AR180" s="369"/>
      <c r="AS180" s="369"/>
      <c r="AT180" s="369"/>
      <c r="AU180" s="369"/>
      <c r="AV180" s="369"/>
      <c r="AW180" s="369"/>
      <c r="AX180" s="369"/>
      <c r="AY180" s="369"/>
      <c r="AZ180" s="369"/>
      <c r="BA180" s="369"/>
      <c r="BB180" s="369"/>
      <c r="BC180" s="369"/>
      <c r="BD180" s="369"/>
      <c r="BE180" s="369"/>
      <c r="BF180" s="369"/>
      <c r="BG180" s="369"/>
      <c r="BH180" s="369"/>
      <c r="BI180" s="369"/>
      <c r="BJ180" s="369"/>
      <c r="BK180" s="369"/>
      <c r="BL180" s="369"/>
      <c r="BM180" s="369"/>
      <c r="BN180" s="369"/>
      <c r="BO180" s="369"/>
      <c r="BP180" s="369"/>
      <c r="BQ180" s="369"/>
      <c r="BR180" s="369"/>
      <c r="BS180" s="369"/>
      <c r="BT180" s="369"/>
      <c r="BU180" s="369"/>
      <c r="BV180" s="369"/>
      <c r="BW180" s="369"/>
      <c r="BX180" s="369"/>
      <c r="BY180" s="369"/>
      <c r="BZ180" s="369"/>
      <c r="CA180" s="369"/>
      <c r="CB180" s="369"/>
      <c r="CC180" s="369"/>
      <c r="CD180" s="369"/>
      <c r="CE180" s="369"/>
      <c r="CF180" s="369"/>
      <c r="CG180" s="369"/>
      <c r="CH180" s="369"/>
      <c r="CI180" s="369"/>
      <c r="CJ180" s="369"/>
      <c r="CK180" s="369"/>
      <c r="CL180" s="369"/>
      <c r="CM180" s="369"/>
      <c r="CN180" s="369"/>
      <c r="CO180" s="369"/>
      <c r="CP180" s="369"/>
      <c r="CQ180" s="369"/>
      <c r="CR180" s="369"/>
      <c r="CS180" s="369"/>
      <c r="CT180" s="369"/>
      <c r="CU180" s="369"/>
      <c r="CV180" s="369"/>
      <c r="CW180" s="369"/>
      <c r="CX180" s="369"/>
      <c r="CY180" s="369"/>
      <c r="CZ180" s="369"/>
      <c r="DA180" s="369"/>
      <c r="DB180" s="369"/>
      <c r="DC180" s="369"/>
      <c r="DD180" s="369"/>
      <c r="DE180" s="369"/>
      <c r="DF180" s="369"/>
      <c r="DG180" s="369"/>
      <c r="DH180" s="369"/>
      <c r="DI180" s="369"/>
      <c r="DJ180" s="369"/>
      <c r="DK180" s="369"/>
      <c r="DL180" s="369"/>
      <c r="DM180" s="369"/>
      <c r="DN180" s="369"/>
      <c r="DO180" s="369"/>
      <c r="DP180" s="369"/>
      <c r="DQ180" s="369"/>
      <c r="DR180" s="369"/>
      <c r="DS180" s="369"/>
      <c r="DT180" s="369"/>
      <c r="DU180" s="369"/>
      <c r="DV180" s="369"/>
      <c r="DW180" s="369"/>
      <c r="DX180" s="369"/>
      <c r="DY180" s="369"/>
      <c r="DZ180" s="369"/>
      <c r="EA180" s="369"/>
      <c r="EB180" s="369"/>
      <c r="EC180" s="369"/>
      <c r="ED180" s="369"/>
      <c r="EE180" s="369"/>
      <c r="EF180" s="369"/>
      <c r="EG180" s="369"/>
      <c r="EH180" s="369"/>
      <c r="EI180" s="369"/>
      <c r="EJ180" s="369"/>
      <c r="EK180" s="369"/>
      <c r="EL180" s="369"/>
      <c r="EM180" s="369"/>
      <c r="EN180" s="369"/>
      <c r="EO180" s="369"/>
      <c r="EP180" s="369"/>
      <c r="EQ180" s="369"/>
      <c r="ER180" s="369"/>
      <c r="ES180" s="369"/>
      <c r="ET180" s="369"/>
      <c r="EU180" s="369"/>
      <c r="EV180" s="369"/>
      <c r="EW180" s="369"/>
      <c r="EX180" s="369"/>
      <c r="EY180" s="369"/>
      <c r="EZ180" s="369"/>
      <c r="FA180" s="369"/>
      <c r="FB180" s="369"/>
      <c r="FC180" s="369"/>
      <c r="FD180" s="369"/>
      <c r="FE180" s="369"/>
      <c r="FF180" s="369"/>
      <c r="FG180" s="369"/>
      <c r="FH180" s="369"/>
      <c r="FI180" s="369"/>
      <c r="FJ180" s="369"/>
      <c r="FK180" s="369"/>
      <c r="FL180" s="369"/>
      <c r="FM180" s="369"/>
      <c r="FN180" s="369"/>
      <c r="FO180" s="369"/>
      <c r="FP180" s="369"/>
      <c r="FQ180" s="369"/>
      <c r="FR180" s="369"/>
      <c r="FS180" s="369"/>
      <c r="FT180" s="369"/>
      <c r="FU180" s="369"/>
      <c r="FV180" s="369"/>
      <c r="FW180" s="369"/>
      <c r="FX180" s="369"/>
      <c r="FY180" s="369"/>
      <c r="FZ180" s="369"/>
      <c r="GA180" s="369"/>
      <c r="GB180" s="369"/>
      <c r="GC180" s="369"/>
      <c r="GD180" s="369"/>
      <c r="GE180" s="369"/>
      <c r="GF180" s="369"/>
      <c r="GG180" s="369"/>
      <c r="GH180" s="369"/>
      <c r="GI180" s="369"/>
      <c r="GJ180" s="369"/>
      <c r="GK180" s="369"/>
      <c r="GL180" s="369"/>
      <c r="GM180" s="369"/>
      <c r="GN180" s="369"/>
      <c r="GO180" s="369"/>
      <c r="GP180" s="369"/>
      <c r="GQ180" s="369"/>
      <c r="GR180" s="369"/>
      <c r="GS180" s="369"/>
      <c r="GT180" s="369"/>
      <c r="GU180" s="369"/>
      <c r="GV180" s="369"/>
      <c r="GW180" s="369"/>
      <c r="GX180" s="369"/>
      <c r="GY180" s="369"/>
      <c r="GZ180" s="369"/>
      <c r="HA180" s="369"/>
      <c r="HB180" s="369"/>
      <c r="HC180" s="369"/>
      <c r="HD180" s="369"/>
      <c r="HE180" s="369"/>
      <c r="HF180" s="369"/>
      <c r="HG180" s="369"/>
      <c r="HH180" s="369"/>
      <c r="HI180" s="369"/>
      <c r="HJ180" s="369"/>
      <c r="HK180" s="369"/>
      <c r="HL180" s="369"/>
      <c r="HM180" s="369"/>
      <c r="HN180" s="369"/>
      <c r="HO180" s="369"/>
      <c r="HP180" s="369"/>
      <c r="HQ180" s="369"/>
      <c r="HR180" s="369"/>
      <c r="HS180" s="369"/>
      <c r="HT180" s="369"/>
      <c r="HU180" s="369"/>
      <c r="HV180" s="369"/>
      <c r="HW180" s="369"/>
      <c r="HX180" s="369"/>
      <c r="HY180" s="369"/>
      <c r="HZ180" s="369"/>
      <c r="IA180" s="369"/>
      <c r="IB180" s="369"/>
      <c r="IC180" s="369"/>
      <c r="ID180" s="369"/>
      <c r="IE180" s="369"/>
      <c r="IF180" s="369"/>
      <c r="IG180" s="369"/>
      <c r="IH180" s="369"/>
      <c r="II180" s="369"/>
      <c r="IJ180" s="369"/>
      <c r="IK180" s="369"/>
      <c r="IL180" s="369"/>
      <c r="IM180" s="369"/>
      <c r="IN180" s="369"/>
      <c r="IO180" s="369"/>
      <c r="IP180" s="369"/>
      <c r="IQ180" s="369"/>
      <c r="IR180" s="369"/>
      <c r="IS180" s="369"/>
      <c r="IT180" s="369"/>
    </row>
    <row r="181" spans="1:254" s="548" customFormat="1" ht="18" customHeight="1">
      <c r="A181" s="545"/>
      <c r="B181" s="545"/>
      <c r="C181" s="545"/>
      <c r="D181" s="545"/>
      <c r="E181" s="545"/>
      <c r="F181" s="545"/>
      <c r="G181" s="545"/>
      <c r="H181" s="545"/>
      <c r="I181" s="545"/>
      <c r="J181" s="545"/>
      <c r="K181" s="545"/>
      <c r="L181" s="545"/>
      <c r="M181" s="545"/>
      <c r="N181" s="545"/>
      <c r="O181" s="545"/>
      <c r="P181" s="545"/>
      <c r="Q181" s="545"/>
      <c r="R181" s="545"/>
      <c r="S181" s="545"/>
      <c r="T181" s="545"/>
      <c r="U181" s="545"/>
      <c r="V181" s="545"/>
      <c r="W181" s="545"/>
      <c r="X181" s="550"/>
      <c r="Y181" s="545"/>
      <c r="Z181" s="369"/>
      <c r="AA181" s="369"/>
      <c r="AB181" s="369"/>
      <c r="AC181" s="369"/>
      <c r="AD181" s="369"/>
      <c r="AE181" s="369"/>
      <c r="AF181" s="369"/>
      <c r="AG181" s="369"/>
      <c r="AH181" s="369"/>
      <c r="AI181" s="369"/>
      <c r="AJ181" s="369"/>
      <c r="AK181" s="369"/>
      <c r="AL181" s="369"/>
      <c r="AM181" s="369"/>
      <c r="AN181" s="369"/>
      <c r="AO181" s="369"/>
      <c r="AP181" s="369"/>
      <c r="AQ181" s="369"/>
      <c r="AR181" s="369"/>
      <c r="AS181" s="369"/>
      <c r="AT181" s="369"/>
      <c r="AU181" s="369"/>
      <c r="AV181" s="369"/>
      <c r="AW181" s="369"/>
      <c r="AX181" s="369"/>
      <c r="AY181" s="369"/>
      <c r="AZ181" s="369"/>
      <c r="BA181" s="369"/>
      <c r="BB181" s="369"/>
      <c r="BC181" s="369"/>
      <c r="BD181" s="369"/>
      <c r="BE181" s="369"/>
      <c r="BF181" s="369"/>
      <c r="BG181" s="369"/>
      <c r="BH181" s="369"/>
      <c r="BI181" s="369"/>
      <c r="BJ181" s="369"/>
      <c r="BK181" s="369"/>
      <c r="BL181" s="369"/>
      <c r="BM181" s="369"/>
      <c r="BN181" s="369"/>
      <c r="BO181" s="369"/>
      <c r="BP181" s="369"/>
      <c r="BQ181" s="369"/>
      <c r="BR181" s="369"/>
      <c r="BS181" s="369"/>
      <c r="BT181" s="369"/>
      <c r="BU181" s="369"/>
      <c r="BV181" s="369"/>
      <c r="BW181" s="369"/>
      <c r="BX181" s="369"/>
      <c r="BY181" s="369"/>
      <c r="BZ181" s="369"/>
      <c r="CA181" s="369"/>
      <c r="CB181" s="369"/>
      <c r="CC181" s="369"/>
      <c r="CD181" s="369"/>
      <c r="CE181" s="369"/>
      <c r="CF181" s="369"/>
      <c r="CG181" s="369"/>
      <c r="CH181" s="369"/>
      <c r="CI181" s="369"/>
      <c r="CJ181" s="369"/>
      <c r="CK181" s="369"/>
      <c r="CL181" s="369"/>
      <c r="CM181" s="369"/>
      <c r="CN181" s="369"/>
      <c r="CO181" s="369"/>
      <c r="CP181" s="369"/>
      <c r="CQ181" s="369"/>
      <c r="CR181" s="369"/>
      <c r="CS181" s="369"/>
      <c r="CT181" s="369"/>
      <c r="CU181" s="369"/>
      <c r="CV181" s="369"/>
      <c r="CW181" s="369"/>
      <c r="CX181" s="369"/>
      <c r="CY181" s="369"/>
      <c r="CZ181" s="369"/>
      <c r="DA181" s="369"/>
      <c r="DB181" s="369"/>
      <c r="DC181" s="369"/>
      <c r="DD181" s="369"/>
      <c r="DE181" s="369"/>
      <c r="DF181" s="369"/>
      <c r="DG181" s="369"/>
      <c r="DH181" s="369"/>
      <c r="DI181" s="369"/>
      <c r="DJ181" s="369"/>
      <c r="DK181" s="369"/>
      <c r="DL181" s="369"/>
      <c r="DM181" s="369"/>
      <c r="DN181" s="369"/>
      <c r="DO181" s="369"/>
      <c r="DP181" s="369"/>
      <c r="DQ181" s="369"/>
      <c r="DR181" s="369"/>
      <c r="DS181" s="369"/>
      <c r="DT181" s="369"/>
      <c r="DU181" s="369"/>
      <c r="DV181" s="369"/>
      <c r="DW181" s="369"/>
      <c r="DX181" s="369"/>
      <c r="DY181" s="369"/>
      <c r="DZ181" s="369"/>
      <c r="EA181" s="369"/>
      <c r="EB181" s="369"/>
      <c r="EC181" s="369"/>
      <c r="ED181" s="369"/>
      <c r="EE181" s="369"/>
      <c r="EF181" s="369"/>
      <c r="EG181" s="369"/>
      <c r="EH181" s="369"/>
      <c r="EI181" s="369"/>
      <c r="EJ181" s="369"/>
      <c r="EK181" s="369"/>
      <c r="EL181" s="369"/>
      <c r="EM181" s="369"/>
      <c r="EN181" s="369"/>
      <c r="EO181" s="369"/>
      <c r="EP181" s="369"/>
      <c r="EQ181" s="369"/>
      <c r="ER181" s="369"/>
      <c r="ES181" s="369"/>
      <c r="ET181" s="369"/>
      <c r="EU181" s="369"/>
      <c r="EV181" s="369"/>
      <c r="EW181" s="369"/>
      <c r="EX181" s="369"/>
      <c r="EY181" s="369"/>
      <c r="EZ181" s="369"/>
      <c r="FA181" s="369"/>
      <c r="FB181" s="369"/>
      <c r="FC181" s="369"/>
      <c r="FD181" s="369"/>
      <c r="FE181" s="369"/>
      <c r="FF181" s="369"/>
      <c r="FG181" s="369"/>
      <c r="FH181" s="369"/>
      <c r="FI181" s="369"/>
      <c r="FJ181" s="369"/>
      <c r="FK181" s="369"/>
      <c r="FL181" s="369"/>
      <c r="FM181" s="369"/>
      <c r="FN181" s="369"/>
      <c r="FO181" s="369"/>
      <c r="FP181" s="369"/>
      <c r="FQ181" s="369"/>
      <c r="FR181" s="369"/>
      <c r="FS181" s="369"/>
      <c r="FT181" s="369"/>
      <c r="FU181" s="369"/>
      <c r="FV181" s="369"/>
      <c r="FW181" s="369"/>
      <c r="FX181" s="369"/>
      <c r="FY181" s="369"/>
      <c r="FZ181" s="369"/>
      <c r="GA181" s="369"/>
      <c r="GB181" s="369"/>
      <c r="GC181" s="369"/>
      <c r="GD181" s="369"/>
      <c r="GE181" s="369"/>
      <c r="GF181" s="369"/>
      <c r="GG181" s="369"/>
      <c r="GH181" s="369"/>
      <c r="GI181" s="369"/>
      <c r="GJ181" s="369"/>
      <c r="GK181" s="369"/>
      <c r="GL181" s="369"/>
      <c r="GM181" s="369"/>
      <c r="GN181" s="369"/>
      <c r="GO181" s="369"/>
      <c r="GP181" s="369"/>
      <c r="GQ181" s="369"/>
      <c r="GR181" s="369"/>
      <c r="GS181" s="369"/>
      <c r="GT181" s="369"/>
      <c r="GU181" s="369"/>
      <c r="GV181" s="369"/>
      <c r="GW181" s="369"/>
      <c r="GX181" s="369"/>
      <c r="GY181" s="369"/>
      <c r="GZ181" s="369"/>
      <c r="HA181" s="369"/>
      <c r="HB181" s="369"/>
      <c r="HC181" s="369"/>
      <c r="HD181" s="369"/>
      <c r="HE181" s="369"/>
      <c r="HF181" s="369"/>
      <c r="HG181" s="369"/>
      <c r="HH181" s="369"/>
      <c r="HI181" s="369"/>
      <c r="HJ181" s="369"/>
      <c r="HK181" s="369"/>
      <c r="HL181" s="369"/>
      <c r="HM181" s="369"/>
      <c r="HN181" s="369"/>
      <c r="HO181" s="369"/>
      <c r="HP181" s="369"/>
      <c r="HQ181" s="369"/>
      <c r="HR181" s="369"/>
      <c r="HS181" s="369"/>
      <c r="HT181" s="369"/>
      <c r="HU181" s="369"/>
      <c r="HV181" s="369"/>
      <c r="HW181" s="369"/>
      <c r="HX181" s="369"/>
      <c r="HY181" s="369"/>
      <c r="HZ181" s="369"/>
      <c r="IA181" s="369"/>
      <c r="IB181" s="369"/>
      <c r="IC181" s="369"/>
      <c r="ID181" s="369"/>
      <c r="IE181" s="369"/>
      <c r="IF181" s="369"/>
      <c r="IG181" s="369"/>
      <c r="IH181" s="369"/>
      <c r="II181" s="369"/>
      <c r="IJ181" s="369"/>
      <c r="IK181" s="369"/>
      <c r="IL181" s="369"/>
      <c r="IM181" s="369"/>
      <c r="IN181" s="369"/>
      <c r="IO181" s="369"/>
      <c r="IP181" s="369"/>
      <c r="IQ181" s="369"/>
      <c r="IR181" s="369"/>
      <c r="IS181" s="369"/>
      <c r="IT181" s="369"/>
    </row>
    <row r="182" spans="1:254" s="548" customFormat="1" ht="16.5">
      <c r="A182" s="545"/>
      <c r="B182" s="545"/>
      <c r="C182" s="545"/>
      <c r="D182" s="545"/>
      <c r="E182" s="545"/>
      <c r="F182" s="545"/>
      <c r="G182" s="545"/>
      <c r="H182" s="545"/>
      <c r="I182" s="545"/>
      <c r="J182" s="545"/>
      <c r="K182" s="545"/>
      <c r="L182" s="545"/>
      <c r="M182" s="545"/>
      <c r="N182" s="545"/>
      <c r="O182" s="545"/>
      <c r="P182" s="545"/>
      <c r="Q182" s="545"/>
      <c r="R182" s="545"/>
      <c r="S182" s="545"/>
      <c r="T182" s="545"/>
      <c r="U182" s="545"/>
      <c r="V182" s="545"/>
      <c r="W182" s="545"/>
      <c r="X182" s="550"/>
      <c r="Y182" s="545"/>
      <c r="Z182" s="369"/>
      <c r="AA182" s="369"/>
      <c r="AB182" s="369"/>
      <c r="AC182" s="369"/>
      <c r="AD182" s="369"/>
      <c r="AE182" s="369"/>
      <c r="AF182" s="369"/>
      <c r="AG182" s="369"/>
      <c r="AH182" s="369"/>
      <c r="AI182" s="369"/>
      <c r="AJ182" s="369"/>
      <c r="AK182" s="369"/>
      <c r="AL182" s="369"/>
      <c r="AM182" s="369"/>
      <c r="AN182" s="369"/>
      <c r="AO182" s="369"/>
      <c r="AP182" s="369"/>
      <c r="AQ182" s="369"/>
      <c r="AR182" s="369"/>
      <c r="AS182" s="369"/>
      <c r="AT182" s="369"/>
      <c r="AU182" s="369"/>
      <c r="AV182" s="369"/>
      <c r="AW182" s="369"/>
      <c r="AX182" s="369"/>
      <c r="AY182" s="369"/>
      <c r="AZ182" s="369"/>
      <c r="BA182" s="369"/>
      <c r="BB182" s="369"/>
      <c r="BC182" s="369"/>
      <c r="BD182" s="369"/>
      <c r="BE182" s="369"/>
      <c r="BF182" s="369"/>
      <c r="BG182" s="369"/>
      <c r="BH182" s="369"/>
      <c r="BI182" s="369"/>
      <c r="BJ182" s="369"/>
      <c r="BK182" s="369"/>
      <c r="BL182" s="369"/>
      <c r="BM182" s="369"/>
      <c r="BN182" s="369"/>
      <c r="BO182" s="369"/>
      <c r="BP182" s="369"/>
      <c r="BQ182" s="369"/>
      <c r="BR182" s="369"/>
      <c r="BS182" s="369"/>
      <c r="BT182" s="369"/>
      <c r="BU182" s="369"/>
      <c r="BV182" s="369"/>
      <c r="BW182" s="369"/>
      <c r="BX182" s="369"/>
      <c r="BY182" s="369"/>
      <c r="BZ182" s="369"/>
      <c r="CA182" s="369"/>
      <c r="CB182" s="369"/>
      <c r="CC182" s="369"/>
      <c r="CD182" s="369"/>
      <c r="CE182" s="369"/>
      <c r="CF182" s="369"/>
      <c r="CG182" s="369"/>
      <c r="CH182" s="369"/>
      <c r="CI182" s="369"/>
      <c r="CJ182" s="369"/>
      <c r="CK182" s="369"/>
      <c r="CL182" s="369"/>
      <c r="CM182" s="369"/>
      <c r="CN182" s="369"/>
      <c r="CO182" s="369"/>
      <c r="CP182" s="369"/>
      <c r="CQ182" s="369"/>
      <c r="CR182" s="369"/>
      <c r="CS182" s="369"/>
      <c r="CT182" s="369"/>
      <c r="CU182" s="369"/>
      <c r="CV182" s="369"/>
      <c r="CW182" s="369"/>
      <c r="CX182" s="369"/>
      <c r="CY182" s="369"/>
      <c r="CZ182" s="369"/>
      <c r="DA182" s="369"/>
      <c r="DB182" s="369"/>
      <c r="DC182" s="369"/>
      <c r="DD182" s="369"/>
      <c r="DE182" s="369"/>
      <c r="DF182" s="369"/>
      <c r="DG182" s="369"/>
      <c r="DH182" s="369"/>
      <c r="DI182" s="369"/>
      <c r="DJ182" s="369"/>
      <c r="DK182" s="369"/>
      <c r="DL182" s="369"/>
      <c r="DM182" s="369"/>
      <c r="DN182" s="369"/>
      <c r="DO182" s="369"/>
      <c r="DP182" s="369"/>
      <c r="DQ182" s="369"/>
      <c r="DR182" s="369"/>
      <c r="DS182" s="369"/>
      <c r="DT182" s="369"/>
      <c r="DU182" s="369"/>
      <c r="DV182" s="369"/>
      <c r="DW182" s="369"/>
      <c r="DX182" s="369"/>
      <c r="DY182" s="369"/>
      <c r="DZ182" s="369"/>
      <c r="EA182" s="369"/>
      <c r="EB182" s="369"/>
      <c r="EC182" s="369"/>
      <c r="ED182" s="369"/>
      <c r="EE182" s="369"/>
      <c r="EF182" s="369"/>
      <c r="EG182" s="369"/>
      <c r="EH182" s="369"/>
      <c r="EI182" s="369"/>
      <c r="EJ182" s="369"/>
      <c r="EK182" s="369"/>
      <c r="EL182" s="369"/>
      <c r="EM182" s="369"/>
      <c r="EN182" s="369"/>
      <c r="EO182" s="369"/>
      <c r="EP182" s="369"/>
      <c r="EQ182" s="369"/>
      <c r="ER182" s="369"/>
      <c r="ES182" s="369"/>
      <c r="ET182" s="369"/>
      <c r="EU182" s="369"/>
      <c r="EV182" s="369"/>
      <c r="EW182" s="369"/>
      <c r="EX182" s="369"/>
      <c r="EY182" s="369"/>
      <c r="EZ182" s="369"/>
      <c r="FA182" s="369"/>
      <c r="FB182" s="369"/>
      <c r="FC182" s="369"/>
      <c r="FD182" s="369"/>
      <c r="FE182" s="369"/>
      <c r="FF182" s="369"/>
      <c r="FG182" s="369"/>
      <c r="FH182" s="369"/>
      <c r="FI182" s="369"/>
      <c r="FJ182" s="369"/>
      <c r="FK182" s="369"/>
      <c r="FL182" s="369"/>
      <c r="FM182" s="369"/>
      <c r="FN182" s="369"/>
      <c r="FO182" s="369"/>
      <c r="FP182" s="369"/>
      <c r="FQ182" s="369"/>
      <c r="FR182" s="369"/>
      <c r="FS182" s="369"/>
      <c r="FT182" s="369"/>
      <c r="FU182" s="369"/>
      <c r="FV182" s="369"/>
      <c r="FW182" s="369"/>
      <c r="FX182" s="369"/>
      <c r="FY182" s="369"/>
      <c r="FZ182" s="369"/>
      <c r="GA182" s="369"/>
      <c r="GB182" s="369"/>
      <c r="GC182" s="369"/>
      <c r="GD182" s="369"/>
      <c r="GE182" s="369"/>
      <c r="GF182" s="369"/>
      <c r="GG182" s="369"/>
      <c r="GH182" s="369"/>
      <c r="GI182" s="369"/>
      <c r="GJ182" s="369"/>
      <c r="GK182" s="369"/>
      <c r="GL182" s="369"/>
      <c r="GM182" s="369"/>
      <c r="GN182" s="369"/>
      <c r="GO182" s="369"/>
      <c r="GP182" s="369"/>
      <c r="GQ182" s="369"/>
      <c r="GR182" s="369"/>
      <c r="GS182" s="369"/>
      <c r="GT182" s="369"/>
      <c r="GU182" s="369"/>
      <c r="GV182" s="369"/>
      <c r="GW182" s="369"/>
      <c r="GX182" s="369"/>
      <c r="GY182" s="369"/>
      <c r="GZ182" s="369"/>
      <c r="HA182" s="369"/>
      <c r="HB182" s="369"/>
      <c r="HC182" s="369"/>
      <c r="HD182" s="369"/>
      <c r="HE182" s="369"/>
      <c r="HF182" s="369"/>
      <c r="HG182" s="369"/>
      <c r="HH182" s="369"/>
      <c r="HI182" s="369"/>
      <c r="HJ182" s="369"/>
      <c r="HK182" s="369"/>
      <c r="HL182" s="369"/>
      <c r="HM182" s="369"/>
      <c r="HN182" s="369"/>
      <c r="HO182" s="369"/>
      <c r="HP182" s="369"/>
      <c r="HQ182" s="369"/>
      <c r="HR182" s="369"/>
      <c r="HS182" s="369"/>
      <c r="HT182" s="369"/>
      <c r="HU182" s="369"/>
      <c r="HV182" s="369"/>
      <c r="HW182" s="369"/>
      <c r="HX182" s="369"/>
      <c r="HY182" s="369"/>
      <c r="HZ182" s="369"/>
      <c r="IA182" s="369"/>
      <c r="IB182" s="369"/>
      <c r="IC182" s="369"/>
      <c r="ID182" s="369"/>
      <c r="IE182" s="369"/>
      <c r="IF182" s="369"/>
      <c r="IG182" s="369"/>
      <c r="IH182" s="369"/>
      <c r="II182" s="369"/>
      <c r="IJ182" s="369"/>
      <c r="IK182" s="369"/>
      <c r="IL182" s="369"/>
      <c r="IM182" s="369"/>
      <c r="IN182" s="369"/>
      <c r="IO182" s="369"/>
      <c r="IP182" s="369"/>
      <c r="IQ182" s="369"/>
      <c r="IR182" s="369"/>
      <c r="IS182" s="369"/>
      <c r="IT182" s="369"/>
    </row>
    <row r="183" spans="1:254" s="548" customFormat="1" ht="18" customHeight="1">
      <c r="A183" s="545"/>
      <c r="B183" s="545"/>
      <c r="C183" s="545"/>
      <c r="D183" s="545"/>
      <c r="E183" s="545"/>
      <c r="F183" s="545"/>
      <c r="G183" s="545"/>
      <c r="H183" s="545"/>
      <c r="I183" s="545"/>
      <c r="J183" s="545"/>
      <c r="K183" s="545"/>
      <c r="L183" s="545"/>
      <c r="M183" s="545"/>
      <c r="N183" s="545"/>
      <c r="O183" s="545"/>
      <c r="P183" s="545"/>
      <c r="Q183" s="545"/>
      <c r="R183" s="545"/>
      <c r="S183" s="545"/>
      <c r="T183" s="545"/>
      <c r="U183" s="545"/>
      <c r="V183" s="545"/>
      <c r="W183" s="545"/>
      <c r="X183" s="550"/>
      <c r="Y183" s="545"/>
      <c r="Z183" s="369"/>
      <c r="AA183" s="369"/>
      <c r="AB183" s="369"/>
      <c r="AC183" s="369"/>
      <c r="AD183" s="369"/>
      <c r="AE183" s="369"/>
      <c r="AF183" s="369"/>
      <c r="AG183" s="369"/>
      <c r="AH183" s="369"/>
      <c r="AI183" s="369"/>
      <c r="AJ183" s="369"/>
      <c r="AK183" s="369"/>
      <c r="AL183" s="369"/>
      <c r="AM183" s="369"/>
      <c r="AN183" s="369"/>
      <c r="AO183" s="369"/>
      <c r="AP183" s="369"/>
      <c r="AQ183" s="369"/>
      <c r="AR183" s="369"/>
      <c r="AS183" s="369"/>
      <c r="AT183" s="369"/>
      <c r="AU183" s="369"/>
      <c r="AV183" s="369"/>
      <c r="AW183" s="369"/>
      <c r="AX183" s="369"/>
      <c r="AY183" s="369"/>
      <c r="AZ183" s="369"/>
      <c r="BA183" s="369"/>
      <c r="BB183" s="369"/>
      <c r="BC183" s="369"/>
      <c r="BD183" s="369"/>
      <c r="BE183" s="369"/>
      <c r="BF183" s="369"/>
      <c r="BG183" s="369"/>
      <c r="BH183" s="369"/>
      <c r="BI183" s="369"/>
      <c r="BJ183" s="369"/>
      <c r="BK183" s="369"/>
      <c r="BL183" s="369"/>
      <c r="BM183" s="369"/>
      <c r="BN183" s="369"/>
      <c r="BO183" s="369"/>
      <c r="BP183" s="369"/>
      <c r="BQ183" s="369"/>
      <c r="BR183" s="369"/>
      <c r="BS183" s="369"/>
      <c r="BT183" s="369"/>
      <c r="BU183" s="369"/>
      <c r="BV183" s="369"/>
      <c r="BW183" s="369"/>
      <c r="BX183" s="369"/>
      <c r="BY183" s="369"/>
      <c r="BZ183" s="369"/>
      <c r="CA183" s="369"/>
      <c r="CB183" s="369"/>
      <c r="CC183" s="369"/>
      <c r="CD183" s="369"/>
      <c r="CE183" s="369"/>
      <c r="CF183" s="369"/>
      <c r="CG183" s="369"/>
      <c r="CH183" s="369"/>
      <c r="CI183" s="369"/>
      <c r="CJ183" s="369"/>
      <c r="CK183" s="369"/>
      <c r="CL183" s="369"/>
      <c r="CM183" s="369"/>
      <c r="CN183" s="369"/>
      <c r="CO183" s="369"/>
      <c r="CP183" s="369"/>
      <c r="CQ183" s="369"/>
      <c r="CR183" s="369"/>
      <c r="CS183" s="369"/>
      <c r="CT183" s="369"/>
      <c r="CU183" s="369"/>
      <c r="CV183" s="369"/>
      <c r="CW183" s="369"/>
      <c r="CX183" s="369"/>
      <c r="CY183" s="369"/>
      <c r="CZ183" s="369"/>
      <c r="DA183" s="369"/>
      <c r="DB183" s="369"/>
      <c r="DC183" s="369"/>
      <c r="DD183" s="369"/>
      <c r="DE183" s="369"/>
      <c r="DF183" s="369"/>
      <c r="DG183" s="369"/>
      <c r="DH183" s="369"/>
      <c r="DI183" s="369"/>
      <c r="DJ183" s="369"/>
      <c r="DK183" s="369"/>
      <c r="DL183" s="369"/>
      <c r="DM183" s="369"/>
      <c r="DN183" s="369"/>
      <c r="DO183" s="369"/>
      <c r="DP183" s="369"/>
      <c r="DQ183" s="369"/>
      <c r="DR183" s="369"/>
      <c r="DS183" s="369"/>
      <c r="DT183" s="369"/>
      <c r="DU183" s="369"/>
      <c r="DV183" s="369"/>
      <c r="DW183" s="369"/>
      <c r="DX183" s="369"/>
      <c r="DY183" s="369"/>
      <c r="DZ183" s="369"/>
      <c r="EA183" s="369"/>
      <c r="EB183" s="369"/>
      <c r="EC183" s="369"/>
      <c r="ED183" s="369"/>
      <c r="EE183" s="369"/>
      <c r="EF183" s="369"/>
      <c r="EG183" s="369"/>
      <c r="EH183" s="369"/>
      <c r="EI183" s="369"/>
      <c r="EJ183" s="369"/>
      <c r="EK183" s="369"/>
      <c r="EL183" s="369"/>
      <c r="EM183" s="369"/>
      <c r="EN183" s="369"/>
      <c r="EO183" s="369"/>
      <c r="EP183" s="369"/>
      <c r="EQ183" s="369"/>
      <c r="ER183" s="369"/>
      <c r="ES183" s="369"/>
      <c r="ET183" s="369"/>
      <c r="EU183" s="369"/>
      <c r="EV183" s="369"/>
      <c r="EW183" s="369"/>
      <c r="EX183" s="369"/>
      <c r="EY183" s="369"/>
      <c r="EZ183" s="369"/>
      <c r="FA183" s="369"/>
      <c r="FB183" s="369"/>
      <c r="FC183" s="369"/>
      <c r="FD183" s="369"/>
      <c r="FE183" s="369"/>
      <c r="FF183" s="369"/>
      <c r="FG183" s="369"/>
      <c r="FH183" s="369"/>
      <c r="FI183" s="369"/>
      <c r="FJ183" s="369"/>
      <c r="FK183" s="369"/>
      <c r="FL183" s="369"/>
      <c r="FM183" s="369"/>
      <c r="FN183" s="369"/>
      <c r="FO183" s="369"/>
      <c r="FP183" s="369"/>
      <c r="FQ183" s="369"/>
      <c r="FR183" s="369"/>
      <c r="FS183" s="369"/>
      <c r="FT183" s="369"/>
      <c r="FU183" s="369"/>
      <c r="FV183" s="369"/>
      <c r="FW183" s="369"/>
      <c r="FX183" s="369"/>
      <c r="FY183" s="369"/>
      <c r="FZ183" s="369"/>
      <c r="GA183" s="369"/>
      <c r="GB183" s="369"/>
      <c r="GC183" s="369"/>
      <c r="GD183" s="369"/>
      <c r="GE183" s="369"/>
      <c r="GF183" s="369"/>
      <c r="GG183" s="369"/>
      <c r="GH183" s="369"/>
      <c r="GI183" s="369"/>
      <c r="GJ183" s="369"/>
      <c r="GK183" s="369"/>
      <c r="GL183" s="369"/>
      <c r="GM183" s="369"/>
      <c r="GN183" s="369"/>
      <c r="GO183" s="369"/>
      <c r="GP183" s="369"/>
      <c r="GQ183" s="369"/>
      <c r="GR183" s="369"/>
      <c r="GS183" s="369"/>
      <c r="GT183" s="369"/>
      <c r="GU183" s="369"/>
      <c r="GV183" s="369"/>
      <c r="GW183" s="369"/>
      <c r="GX183" s="369"/>
      <c r="GY183" s="369"/>
      <c r="GZ183" s="369"/>
      <c r="HA183" s="369"/>
      <c r="HB183" s="369"/>
      <c r="HC183" s="369"/>
      <c r="HD183" s="369"/>
      <c r="HE183" s="369"/>
      <c r="HF183" s="369"/>
      <c r="HG183" s="369"/>
      <c r="HH183" s="369"/>
      <c r="HI183" s="369"/>
      <c r="HJ183" s="369"/>
      <c r="HK183" s="369"/>
      <c r="HL183" s="369"/>
      <c r="HM183" s="369"/>
      <c r="HN183" s="369"/>
      <c r="HO183" s="369"/>
      <c r="HP183" s="369"/>
      <c r="HQ183" s="369"/>
      <c r="HR183" s="369"/>
      <c r="HS183" s="369"/>
      <c r="HT183" s="369"/>
      <c r="HU183" s="369"/>
      <c r="HV183" s="369"/>
      <c r="HW183" s="369"/>
      <c r="HX183" s="369"/>
      <c r="HY183" s="369"/>
      <c r="HZ183" s="369"/>
      <c r="IA183" s="369"/>
      <c r="IB183" s="369"/>
      <c r="IC183" s="369"/>
      <c r="ID183" s="369"/>
      <c r="IE183" s="369"/>
      <c r="IF183" s="369"/>
      <c r="IG183" s="369"/>
      <c r="IH183" s="369"/>
      <c r="II183" s="369"/>
      <c r="IJ183" s="369"/>
      <c r="IK183" s="369"/>
      <c r="IL183" s="369"/>
      <c r="IM183" s="369"/>
      <c r="IN183" s="369"/>
      <c r="IO183" s="369"/>
      <c r="IP183" s="369"/>
      <c r="IQ183" s="369"/>
      <c r="IR183" s="369"/>
      <c r="IS183" s="369"/>
      <c r="IT183" s="369"/>
    </row>
    <row r="184" spans="1:254" s="548" customFormat="1" ht="16.5">
      <c r="A184" s="545"/>
      <c r="B184" s="545"/>
      <c r="C184" s="545"/>
      <c r="D184" s="545"/>
      <c r="E184" s="545"/>
      <c r="F184" s="545"/>
      <c r="G184" s="545"/>
      <c r="H184" s="545"/>
      <c r="I184" s="545"/>
      <c r="J184" s="545"/>
      <c r="K184" s="545"/>
      <c r="L184" s="545"/>
      <c r="M184" s="545"/>
      <c r="N184" s="545"/>
      <c r="O184" s="545"/>
      <c r="P184" s="545"/>
      <c r="Q184" s="545"/>
      <c r="R184" s="545"/>
      <c r="S184" s="545"/>
      <c r="T184" s="545"/>
      <c r="U184" s="545"/>
      <c r="V184" s="545"/>
      <c r="W184" s="545"/>
      <c r="X184" s="550"/>
      <c r="Y184" s="545"/>
      <c r="Z184" s="369"/>
      <c r="AA184" s="369"/>
      <c r="AB184" s="369"/>
      <c r="AC184" s="369"/>
      <c r="AD184" s="369"/>
      <c r="AE184" s="369"/>
      <c r="AF184" s="369"/>
      <c r="AG184" s="369"/>
      <c r="AH184" s="369"/>
      <c r="AI184" s="369"/>
      <c r="AJ184" s="369"/>
      <c r="AK184" s="369"/>
      <c r="AL184" s="369"/>
      <c r="AM184" s="369"/>
      <c r="AN184" s="369"/>
      <c r="AO184" s="369"/>
      <c r="AP184" s="369"/>
      <c r="AQ184" s="369"/>
      <c r="AR184" s="369"/>
      <c r="AS184" s="369"/>
      <c r="AT184" s="369"/>
      <c r="AU184" s="369"/>
      <c r="AV184" s="369"/>
      <c r="AW184" s="369"/>
      <c r="AX184" s="369"/>
      <c r="AY184" s="369"/>
      <c r="AZ184" s="369"/>
      <c r="BA184" s="369"/>
      <c r="BB184" s="369"/>
      <c r="BC184" s="369"/>
      <c r="BD184" s="369"/>
      <c r="BE184" s="369"/>
      <c r="BF184" s="369"/>
      <c r="BG184" s="369"/>
      <c r="BH184" s="369"/>
      <c r="BI184" s="369"/>
      <c r="BJ184" s="369"/>
      <c r="BK184" s="369"/>
      <c r="BL184" s="369"/>
      <c r="BM184" s="369"/>
      <c r="BN184" s="369"/>
      <c r="BO184" s="369"/>
      <c r="BP184" s="369"/>
      <c r="BQ184" s="369"/>
      <c r="BR184" s="369"/>
      <c r="BS184" s="369"/>
      <c r="BT184" s="369"/>
      <c r="BU184" s="369"/>
      <c r="BV184" s="369"/>
      <c r="BW184" s="369"/>
      <c r="BX184" s="369"/>
      <c r="BY184" s="369"/>
      <c r="BZ184" s="369"/>
      <c r="CA184" s="369"/>
      <c r="CB184" s="369"/>
      <c r="CC184" s="369"/>
      <c r="CD184" s="369"/>
      <c r="CE184" s="369"/>
      <c r="CF184" s="369"/>
      <c r="CG184" s="369"/>
      <c r="CH184" s="369"/>
      <c r="CI184" s="369"/>
      <c r="CJ184" s="369"/>
      <c r="CK184" s="369"/>
      <c r="CL184" s="369"/>
      <c r="CM184" s="369"/>
      <c r="CN184" s="369"/>
      <c r="CO184" s="369"/>
      <c r="CP184" s="369"/>
      <c r="CQ184" s="369"/>
      <c r="CR184" s="369"/>
      <c r="CS184" s="369"/>
      <c r="CT184" s="369"/>
      <c r="CU184" s="369"/>
      <c r="CV184" s="369"/>
      <c r="CW184" s="369"/>
      <c r="CX184" s="369"/>
      <c r="CY184" s="369"/>
      <c r="CZ184" s="369"/>
      <c r="DA184" s="369"/>
      <c r="DB184" s="369"/>
      <c r="DC184" s="369"/>
      <c r="DD184" s="369"/>
      <c r="DE184" s="369"/>
      <c r="DF184" s="369"/>
      <c r="DG184" s="369"/>
      <c r="DH184" s="369"/>
      <c r="DI184" s="369"/>
      <c r="DJ184" s="369"/>
      <c r="DK184" s="369"/>
      <c r="DL184" s="369"/>
      <c r="DM184" s="369"/>
      <c r="DN184" s="369"/>
      <c r="DO184" s="369"/>
      <c r="DP184" s="369"/>
      <c r="DQ184" s="369"/>
      <c r="DR184" s="369"/>
      <c r="DS184" s="369"/>
      <c r="DT184" s="369"/>
      <c r="DU184" s="369"/>
      <c r="DV184" s="369"/>
      <c r="DW184" s="369"/>
      <c r="DX184" s="369"/>
      <c r="DY184" s="369"/>
      <c r="DZ184" s="369"/>
      <c r="EA184" s="369"/>
      <c r="EB184" s="369"/>
      <c r="EC184" s="369"/>
      <c r="ED184" s="369"/>
      <c r="EE184" s="369"/>
      <c r="EF184" s="369"/>
      <c r="EG184" s="369"/>
      <c r="EH184" s="369"/>
      <c r="EI184" s="369"/>
      <c r="EJ184" s="369"/>
      <c r="EK184" s="369"/>
      <c r="EL184" s="369"/>
      <c r="EM184" s="369"/>
      <c r="EN184" s="369"/>
      <c r="EO184" s="369"/>
      <c r="EP184" s="369"/>
      <c r="EQ184" s="369"/>
      <c r="ER184" s="369"/>
      <c r="ES184" s="369"/>
      <c r="ET184" s="369"/>
      <c r="EU184" s="369"/>
      <c r="EV184" s="369"/>
      <c r="EW184" s="369"/>
      <c r="EX184" s="369"/>
      <c r="EY184" s="369"/>
      <c r="EZ184" s="369"/>
      <c r="FA184" s="369"/>
      <c r="FB184" s="369"/>
      <c r="FC184" s="369"/>
      <c r="FD184" s="369"/>
      <c r="FE184" s="369"/>
      <c r="FF184" s="369"/>
      <c r="FG184" s="369"/>
      <c r="FH184" s="369"/>
      <c r="FI184" s="369"/>
      <c r="FJ184" s="369"/>
      <c r="FK184" s="369"/>
      <c r="FL184" s="369"/>
      <c r="FM184" s="369"/>
      <c r="FN184" s="369"/>
      <c r="FO184" s="369"/>
      <c r="FP184" s="369"/>
      <c r="FQ184" s="369"/>
      <c r="FR184" s="369"/>
      <c r="FS184" s="369"/>
      <c r="FT184" s="369"/>
      <c r="FU184" s="369"/>
      <c r="FV184" s="369"/>
      <c r="FW184" s="369"/>
      <c r="FX184" s="369"/>
      <c r="FY184" s="369"/>
      <c r="FZ184" s="369"/>
      <c r="GA184" s="369"/>
      <c r="GB184" s="369"/>
      <c r="GC184" s="369"/>
      <c r="GD184" s="369"/>
      <c r="GE184" s="369"/>
      <c r="GF184" s="369"/>
      <c r="GG184" s="369"/>
      <c r="GH184" s="369"/>
      <c r="GI184" s="369"/>
      <c r="GJ184" s="369"/>
      <c r="GK184" s="369"/>
      <c r="GL184" s="369"/>
      <c r="GM184" s="369"/>
      <c r="GN184" s="369"/>
      <c r="GO184" s="369"/>
      <c r="GP184" s="369"/>
      <c r="GQ184" s="369"/>
      <c r="GR184" s="369"/>
      <c r="GS184" s="369"/>
      <c r="GT184" s="369"/>
      <c r="GU184" s="369"/>
      <c r="GV184" s="369"/>
      <c r="GW184" s="369"/>
      <c r="GX184" s="369"/>
      <c r="GY184" s="369"/>
      <c r="GZ184" s="369"/>
      <c r="HA184" s="369"/>
      <c r="HB184" s="369"/>
      <c r="HC184" s="369"/>
      <c r="HD184" s="369"/>
      <c r="HE184" s="369"/>
      <c r="HF184" s="369"/>
      <c r="HG184" s="369"/>
      <c r="HH184" s="369"/>
      <c r="HI184" s="369"/>
      <c r="HJ184" s="369"/>
      <c r="HK184" s="369"/>
      <c r="HL184" s="369"/>
      <c r="HM184" s="369"/>
      <c r="HN184" s="369"/>
      <c r="HO184" s="369"/>
      <c r="HP184" s="369"/>
      <c r="HQ184" s="369"/>
      <c r="HR184" s="369"/>
      <c r="HS184" s="369"/>
      <c r="HT184" s="369"/>
      <c r="HU184" s="369"/>
      <c r="HV184" s="369"/>
      <c r="HW184" s="369"/>
      <c r="HX184" s="369"/>
      <c r="HY184" s="369"/>
      <c r="HZ184" s="369"/>
      <c r="IA184" s="369"/>
      <c r="IB184" s="369"/>
      <c r="IC184" s="369"/>
      <c r="ID184" s="369"/>
      <c r="IE184" s="369"/>
      <c r="IF184" s="369"/>
      <c r="IG184" s="369"/>
      <c r="IH184" s="369"/>
      <c r="II184" s="369"/>
      <c r="IJ184" s="369"/>
      <c r="IK184" s="369"/>
      <c r="IL184" s="369"/>
      <c r="IM184" s="369"/>
      <c r="IN184" s="369"/>
      <c r="IO184" s="369"/>
      <c r="IP184" s="369"/>
      <c r="IQ184" s="369"/>
      <c r="IR184" s="369"/>
      <c r="IS184" s="369"/>
      <c r="IT184" s="369"/>
    </row>
    <row r="185" spans="1:254" s="548" customFormat="1" ht="18" customHeight="1">
      <c r="A185" s="545"/>
      <c r="B185" s="545"/>
      <c r="C185" s="545"/>
      <c r="D185" s="545"/>
      <c r="E185" s="545"/>
      <c r="F185" s="545"/>
      <c r="G185" s="545"/>
      <c r="H185" s="545"/>
      <c r="I185" s="545"/>
      <c r="J185" s="545"/>
      <c r="K185" s="545"/>
      <c r="L185" s="545"/>
      <c r="M185" s="545"/>
      <c r="N185" s="545"/>
      <c r="O185" s="545"/>
      <c r="P185" s="545"/>
      <c r="Q185" s="545"/>
      <c r="R185" s="545"/>
      <c r="S185" s="545"/>
      <c r="T185" s="545"/>
      <c r="U185" s="545"/>
      <c r="V185" s="545"/>
      <c r="W185" s="545"/>
      <c r="X185" s="550"/>
      <c r="Y185" s="545"/>
      <c r="Z185" s="369"/>
      <c r="AA185" s="369"/>
      <c r="AB185" s="369"/>
      <c r="AC185" s="369"/>
      <c r="AD185" s="369"/>
      <c r="AE185" s="369"/>
      <c r="AF185" s="369"/>
      <c r="AG185" s="369"/>
      <c r="AH185" s="369"/>
      <c r="AI185" s="369"/>
      <c r="AJ185" s="369"/>
      <c r="AK185" s="369"/>
      <c r="AL185" s="369"/>
      <c r="AM185" s="369"/>
      <c r="AN185" s="369"/>
      <c r="AO185" s="369"/>
      <c r="AP185" s="369"/>
      <c r="AQ185" s="369"/>
      <c r="AR185" s="369"/>
      <c r="AS185" s="369"/>
      <c r="AT185" s="369"/>
      <c r="AU185" s="369"/>
      <c r="AV185" s="369"/>
      <c r="AW185" s="369"/>
      <c r="AX185" s="369"/>
      <c r="AY185" s="369"/>
      <c r="AZ185" s="369"/>
      <c r="BA185" s="369"/>
      <c r="BB185" s="369"/>
      <c r="BC185" s="369"/>
      <c r="BD185" s="369"/>
      <c r="BE185" s="369"/>
      <c r="BF185" s="369"/>
      <c r="BG185" s="369"/>
      <c r="BH185" s="369"/>
      <c r="BI185" s="369"/>
      <c r="BJ185" s="369"/>
      <c r="BK185" s="369"/>
      <c r="BL185" s="369"/>
      <c r="BM185" s="369"/>
      <c r="BN185" s="369"/>
      <c r="BO185" s="369"/>
      <c r="BP185" s="369"/>
      <c r="BQ185" s="369"/>
      <c r="BR185" s="369"/>
      <c r="BS185" s="369"/>
      <c r="BT185" s="369"/>
      <c r="BU185" s="369"/>
      <c r="BV185" s="369"/>
      <c r="BW185" s="369"/>
      <c r="BX185" s="369"/>
      <c r="BY185" s="369"/>
      <c r="BZ185" s="369"/>
      <c r="CA185" s="369"/>
      <c r="CB185" s="369"/>
      <c r="CC185" s="369"/>
      <c r="CD185" s="369"/>
      <c r="CE185" s="369"/>
      <c r="CF185" s="369"/>
      <c r="CG185" s="369"/>
      <c r="CH185" s="369"/>
      <c r="CI185" s="369"/>
      <c r="CJ185" s="369"/>
      <c r="CK185" s="369"/>
      <c r="CL185" s="369"/>
      <c r="CM185" s="369"/>
      <c r="CN185" s="369"/>
      <c r="CO185" s="369"/>
      <c r="CP185" s="369"/>
      <c r="CQ185" s="369"/>
      <c r="CR185" s="369"/>
      <c r="CS185" s="369"/>
      <c r="CT185" s="369"/>
      <c r="CU185" s="369"/>
      <c r="CV185" s="369"/>
      <c r="CW185" s="369"/>
      <c r="CX185" s="369"/>
      <c r="CY185" s="369"/>
      <c r="CZ185" s="369"/>
      <c r="DA185" s="369"/>
      <c r="DB185" s="369"/>
      <c r="DC185" s="369"/>
      <c r="DD185" s="369"/>
      <c r="DE185" s="369"/>
      <c r="DF185" s="369"/>
      <c r="DG185" s="369"/>
      <c r="DH185" s="369"/>
      <c r="DI185" s="369"/>
      <c r="DJ185" s="369"/>
      <c r="DK185" s="369"/>
      <c r="DL185" s="369"/>
      <c r="DM185" s="369"/>
      <c r="DN185" s="369"/>
      <c r="DO185" s="369"/>
      <c r="DP185" s="369"/>
      <c r="DQ185" s="369"/>
      <c r="DR185" s="369"/>
      <c r="DS185" s="369"/>
      <c r="DT185" s="369"/>
      <c r="DU185" s="369"/>
      <c r="DV185" s="369"/>
      <c r="DW185" s="369"/>
      <c r="DX185" s="369"/>
      <c r="DY185" s="369"/>
      <c r="DZ185" s="369"/>
      <c r="EA185" s="369"/>
      <c r="EB185" s="369"/>
      <c r="EC185" s="369"/>
      <c r="ED185" s="369"/>
      <c r="EE185" s="369"/>
      <c r="EF185" s="369"/>
      <c r="EG185" s="369"/>
      <c r="EH185" s="369"/>
      <c r="EI185" s="369"/>
      <c r="EJ185" s="369"/>
      <c r="EK185" s="369"/>
      <c r="EL185" s="369"/>
      <c r="EM185" s="369"/>
      <c r="EN185" s="369"/>
      <c r="EO185" s="369"/>
      <c r="EP185" s="369"/>
      <c r="EQ185" s="369"/>
      <c r="ER185" s="369"/>
      <c r="ES185" s="369"/>
      <c r="ET185" s="369"/>
      <c r="EU185" s="369"/>
      <c r="EV185" s="369"/>
      <c r="EW185" s="369"/>
      <c r="EX185" s="369"/>
      <c r="EY185" s="369"/>
      <c r="EZ185" s="369"/>
      <c r="FA185" s="369"/>
      <c r="FB185" s="369"/>
      <c r="FC185" s="369"/>
      <c r="FD185" s="369"/>
      <c r="FE185" s="369"/>
      <c r="FF185" s="369"/>
      <c r="FG185" s="369"/>
      <c r="FH185" s="369"/>
      <c r="FI185" s="369"/>
      <c r="FJ185" s="369"/>
      <c r="FK185" s="369"/>
      <c r="FL185" s="369"/>
      <c r="FM185" s="369"/>
      <c r="FN185" s="369"/>
      <c r="FO185" s="369"/>
      <c r="FP185" s="369"/>
      <c r="FQ185" s="369"/>
      <c r="FR185" s="369"/>
      <c r="FS185" s="369"/>
      <c r="FT185" s="369"/>
      <c r="FU185" s="369"/>
      <c r="FV185" s="369"/>
      <c r="FW185" s="369"/>
      <c r="FX185" s="369"/>
      <c r="FY185" s="369"/>
      <c r="FZ185" s="369"/>
      <c r="GA185" s="369"/>
      <c r="GB185" s="369"/>
      <c r="GC185" s="369"/>
      <c r="GD185" s="369"/>
      <c r="GE185" s="369"/>
      <c r="GF185" s="369"/>
      <c r="GG185" s="369"/>
      <c r="GH185" s="369"/>
      <c r="GI185" s="369"/>
      <c r="GJ185" s="369"/>
      <c r="GK185" s="369"/>
      <c r="GL185" s="369"/>
      <c r="GM185" s="369"/>
      <c r="GN185" s="369"/>
      <c r="GO185" s="369"/>
      <c r="GP185" s="369"/>
      <c r="GQ185" s="369"/>
      <c r="GR185" s="369"/>
      <c r="GS185" s="369"/>
      <c r="GT185" s="369"/>
      <c r="GU185" s="369"/>
      <c r="GV185" s="369"/>
      <c r="GW185" s="369"/>
      <c r="GX185" s="369"/>
      <c r="GY185" s="369"/>
      <c r="GZ185" s="369"/>
      <c r="HA185" s="369"/>
      <c r="HB185" s="369"/>
      <c r="HC185" s="369"/>
      <c r="HD185" s="369"/>
      <c r="HE185" s="369"/>
      <c r="HF185" s="369"/>
      <c r="HG185" s="369"/>
      <c r="HH185" s="369"/>
      <c r="HI185" s="369"/>
      <c r="HJ185" s="369"/>
      <c r="HK185" s="369"/>
      <c r="HL185" s="369"/>
      <c r="HM185" s="369"/>
      <c r="HN185" s="369"/>
      <c r="HO185" s="369"/>
      <c r="HP185" s="369"/>
      <c r="HQ185" s="369"/>
      <c r="HR185" s="369"/>
      <c r="HS185" s="369"/>
      <c r="HT185" s="369"/>
      <c r="HU185" s="369"/>
      <c r="HV185" s="369"/>
      <c r="HW185" s="369"/>
      <c r="HX185" s="369"/>
      <c r="HY185" s="369"/>
      <c r="HZ185" s="369"/>
      <c r="IA185" s="369"/>
      <c r="IB185" s="369"/>
      <c r="IC185" s="369"/>
      <c r="ID185" s="369"/>
      <c r="IE185" s="369"/>
      <c r="IF185" s="369"/>
      <c r="IG185" s="369"/>
      <c r="IH185" s="369"/>
      <c r="II185" s="369"/>
      <c r="IJ185" s="369"/>
      <c r="IK185" s="369"/>
      <c r="IL185" s="369"/>
      <c r="IM185" s="369"/>
      <c r="IN185" s="369"/>
      <c r="IO185" s="369"/>
      <c r="IP185" s="369"/>
      <c r="IQ185" s="369"/>
      <c r="IR185" s="369"/>
      <c r="IS185" s="369"/>
      <c r="IT185" s="369"/>
    </row>
    <row r="186" spans="1:254" s="548" customFormat="1" ht="18" customHeight="1">
      <c r="A186" s="545"/>
      <c r="B186" s="545"/>
      <c r="C186" s="545"/>
      <c r="D186" s="545"/>
      <c r="E186" s="545"/>
      <c r="F186" s="545"/>
      <c r="G186" s="545"/>
      <c r="H186" s="545"/>
      <c r="I186" s="545"/>
      <c r="J186" s="545"/>
      <c r="K186" s="545"/>
      <c r="L186" s="545"/>
      <c r="M186" s="545"/>
      <c r="N186" s="545"/>
      <c r="O186" s="545"/>
      <c r="P186" s="545"/>
      <c r="Q186" s="545"/>
      <c r="R186" s="545"/>
      <c r="S186" s="545"/>
      <c r="T186" s="545"/>
      <c r="U186" s="545"/>
      <c r="V186" s="545"/>
      <c r="W186" s="545"/>
      <c r="X186" s="550"/>
      <c r="Y186" s="545"/>
      <c r="Z186" s="369"/>
      <c r="AA186" s="369"/>
      <c r="AB186" s="369"/>
      <c r="AC186" s="369"/>
      <c r="AD186" s="369"/>
      <c r="AE186" s="369"/>
      <c r="AF186" s="369"/>
      <c r="AG186" s="369"/>
      <c r="AH186" s="369"/>
      <c r="AI186" s="369"/>
      <c r="AJ186" s="369"/>
      <c r="AK186" s="369"/>
      <c r="AL186" s="369"/>
      <c r="AM186" s="369"/>
      <c r="AN186" s="369"/>
      <c r="AO186" s="369"/>
      <c r="AP186" s="369"/>
      <c r="AQ186" s="369"/>
      <c r="AR186" s="369"/>
      <c r="AS186" s="369"/>
      <c r="AT186" s="369"/>
      <c r="AU186" s="369"/>
      <c r="AV186" s="369"/>
      <c r="AW186" s="369"/>
      <c r="AX186" s="369"/>
      <c r="AY186" s="369"/>
      <c r="AZ186" s="369"/>
      <c r="BA186" s="369"/>
      <c r="BB186" s="369"/>
      <c r="BC186" s="369"/>
      <c r="BD186" s="369"/>
      <c r="BE186" s="369"/>
      <c r="BF186" s="369"/>
      <c r="BG186" s="369"/>
      <c r="BH186" s="369"/>
      <c r="BI186" s="369"/>
      <c r="BJ186" s="369"/>
      <c r="BK186" s="369"/>
      <c r="BL186" s="369"/>
      <c r="BM186" s="369"/>
      <c r="BN186" s="369"/>
      <c r="BO186" s="369"/>
      <c r="BP186" s="369"/>
      <c r="BQ186" s="369"/>
      <c r="BR186" s="369"/>
      <c r="BS186" s="369"/>
      <c r="BT186" s="369"/>
      <c r="BU186" s="369"/>
      <c r="BV186" s="369"/>
      <c r="BW186" s="369"/>
      <c r="BX186" s="369"/>
      <c r="BY186" s="369"/>
      <c r="BZ186" s="369"/>
      <c r="CA186" s="369"/>
      <c r="CB186" s="369"/>
      <c r="CC186" s="369"/>
      <c r="CD186" s="369"/>
      <c r="CE186" s="369"/>
      <c r="CF186" s="369"/>
      <c r="CG186" s="369"/>
      <c r="CH186" s="369"/>
      <c r="CI186" s="369"/>
      <c r="CJ186" s="369"/>
      <c r="CK186" s="369"/>
      <c r="CL186" s="369"/>
      <c r="CM186" s="369"/>
      <c r="CN186" s="369"/>
      <c r="CO186" s="369"/>
      <c r="CP186" s="369"/>
      <c r="CQ186" s="369"/>
      <c r="CR186" s="369"/>
      <c r="CS186" s="369"/>
      <c r="CT186" s="369"/>
      <c r="CU186" s="369"/>
      <c r="CV186" s="369"/>
      <c r="CW186" s="369"/>
      <c r="CX186" s="369"/>
      <c r="CY186" s="369"/>
      <c r="CZ186" s="369"/>
      <c r="DA186" s="369"/>
      <c r="DB186" s="369"/>
      <c r="DC186" s="369"/>
      <c r="DD186" s="369"/>
      <c r="DE186" s="369"/>
      <c r="DF186" s="369"/>
      <c r="DG186" s="369"/>
      <c r="DH186" s="369"/>
      <c r="DI186" s="369"/>
      <c r="DJ186" s="369"/>
      <c r="DK186" s="369"/>
      <c r="DL186" s="369"/>
      <c r="DM186" s="369"/>
      <c r="DN186" s="369"/>
      <c r="DO186" s="369"/>
      <c r="DP186" s="369"/>
      <c r="DQ186" s="369"/>
      <c r="DR186" s="369"/>
      <c r="DS186" s="369"/>
      <c r="DT186" s="369"/>
      <c r="DU186" s="369"/>
      <c r="DV186" s="369"/>
      <c r="DW186" s="369"/>
      <c r="DX186" s="369"/>
      <c r="DY186" s="369"/>
      <c r="DZ186" s="369"/>
      <c r="EA186" s="369"/>
      <c r="EB186" s="369"/>
      <c r="EC186" s="369"/>
      <c r="ED186" s="369"/>
      <c r="EE186" s="369"/>
      <c r="EF186" s="369"/>
      <c r="EG186" s="369"/>
      <c r="EH186" s="369"/>
      <c r="EI186" s="369"/>
      <c r="EJ186" s="369"/>
      <c r="EK186" s="369"/>
      <c r="EL186" s="369"/>
      <c r="EM186" s="369"/>
      <c r="EN186" s="369"/>
      <c r="EO186" s="369"/>
      <c r="EP186" s="369"/>
      <c r="EQ186" s="369"/>
      <c r="ER186" s="369"/>
      <c r="ES186" s="369"/>
      <c r="ET186" s="369"/>
      <c r="EU186" s="369"/>
      <c r="EV186" s="369"/>
      <c r="EW186" s="369"/>
      <c r="EX186" s="369"/>
      <c r="EY186" s="369"/>
      <c r="EZ186" s="369"/>
      <c r="FA186" s="369"/>
      <c r="FB186" s="369"/>
      <c r="FC186" s="369"/>
      <c r="FD186" s="369"/>
      <c r="FE186" s="369"/>
      <c r="FF186" s="369"/>
      <c r="FG186" s="369"/>
      <c r="FH186" s="369"/>
      <c r="FI186" s="369"/>
      <c r="FJ186" s="369"/>
      <c r="FK186" s="369"/>
      <c r="FL186" s="369"/>
      <c r="FM186" s="369"/>
      <c r="FN186" s="369"/>
      <c r="FO186" s="369"/>
      <c r="FP186" s="369"/>
      <c r="FQ186" s="369"/>
      <c r="FR186" s="369"/>
      <c r="FS186" s="369"/>
      <c r="FT186" s="369"/>
      <c r="FU186" s="369"/>
      <c r="FV186" s="369"/>
      <c r="FW186" s="369"/>
      <c r="FX186" s="369"/>
      <c r="FY186" s="369"/>
      <c r="FZ186" s="369"/>
      <c r="GA186" s="369"/>
      <c r="GB186" s="369"/>
      <c r="GC186" s="369"/>
      <c r="GD186" s="369"/>
      <c r="GE186" s="369"/>
      <c r="GF186" s="369"/>
      <c r="GG186" s="369"/>
      <c r="GH186" s="369"/>
      <c r="GI186" s="369"/>
      <c r="GJ186" s="369"/>
      <c r="GK186" s="369"/>
      <c r="GL186" s="369"/>
      <c r="GM186" s="369"/>
      <c r="GN186" s="369"/>
      <c r="GO186" s="369"/>
      <c r="GP186" s="369"/>
      <c r="GQ186" s="369"/>
      <c r="GR186" s="369"/>
      <c r="GS186" s="369"/>
      <c r="GT186" s="369"/>
      <c r="GU186" s="369"/>
      <c r="GV186" s="369"/>
      <c r="GW186" s="369"/>
      <c r="GX186" s="369"/>
      <c r="GY186" s="369"/>
      <c r="GZ186" s="369"/>
      <c r="HA186" s="369"/>
      <c r="HB186" s="369"/>
      <c r="HC186" s="369"/>
      <c r="HD186" s="369"/>
      <c r="HE186" s="369"/>
      <c r="HF186" s="369"/>
      <c r="HG186" s="369"/>
      <c r="HH186" s="369"/>
      <c r="HI186" s="369"/>
      <c r="HJ186" s="369"/>
      <c r="HK186" s="369"/>
      <c r="HL186" s="369"/>
      <c r="HM186" s="369"/>
      <c r="HN186" s="369"/>
      <c r="HO186" s="369"/>
      <c r="HP186" s="369"/>
      <c r="HQ186" s="369"/>
      <c r="HR186" s="369"/>
      <c r="HS186" s="369"/>
      <c r="HT186" s="369"/>
      <c r="HU186" s="369"/>
      <c r="HV186" s="369"/>
      <c r="HW186" s="369"/>
      <c r="HX186" s="369"/>
      <c r="HY186" s="369"/>
      <c r="HZ186" s="369"/>
      <c r="IA186" s="369"/>
      <c r="IB186" s="369"/>
      <c r="IC186" s="369"/>
      <c r="ID186" s="369"/>
      <c r="IE186" s="369"/>
      <c r="IF186" s="369"/>
      <c r="IG186" s="369"/>
      <c r="IH186" s="369"/>
      <c r="II186" s="369"/>
      <c r="IJ186" s="369"/>
      <c r="IK186" s="369"/>
      <c r="IL186" s="369"/>
      <c r="IM186" s="369"/>
      <c r="IN186" s="369"/>
      <c r="IO186" s="369"/>
      <c r="IP186" s="369"/>
      <c r="IQ186" s="369"/>
      <c r="IR186" s="369"/>
      <c r="IS186" s="369"/>
      <c r="IT186" s="369"/>
    </row>
    <row r="187" spans="1:254" s="548" customFormat="1" ht="18" customHeight="1">
      <c r="A187" s="545"/>
      <c r="B187" s="545"/>
      <c r="C187" s="545"/>
      <c r="D187" s="545"/>
      <c r="E187" s="545"/>
      <c r="F187" s="545"/>
      <c r="G187" s="545"/>
      <c r="H187" s="545"/>
      <c r="I187" s="545"/>
      <c r="J187" s="545"/>
      <c r="K187" s="545"/>
      <c r="L187" s="545"/>
      <c r="M187" s="545"/>
      <c r="N187" s="545"/>
      <c r="O187" s="545"/>
      <c r="P187" s="545"/>
      <c r="Q187" s="545"/>
      <c r="R187" s="545"/>
      <c r="S187" s="545"/>
      <c r="T187" s="545"/>
      <c r="U187" s="545"/>
      <c r="V187" s="545"/>
      <c r="W187" s="545"/>
      <c r="X187" s="550"/>
      <c r="Y187" s="545"/>
      <c r="Z187" s="369"/>
      <c r="AA187" s="369"/>
      <c r="AB187" s="369"/>
      <c r="AC187" s="369"/>
      <c r="AD187" s="369"/>
      <c r="AE187" s="369"/>
      <c r="AF187" s="369"/>
      <c r="AG187" s="369"/>
      <c r="AH187" s="369"/>
      <c r="AI187" s="369"/>
      <c r="AJ187" s="369"/>
      <c r="AK187" s="369"/>
      <c r="AL187" s="369"/>
      <c r="AM187" s="369"/>
      <c r="AN187" s="369"/>
      <c r="AO187" s="369"/>
      <c r="AP187" s="369"/>
      <c r="AQ187" s="369"/>
      <c r="AR187" s="369"/>
      <c r="AS187" s="369"/>
      <c r="AT187" s="369"/>
      <c r="AU187" s="369"/>
      <c r="AV187" s="369"/>
      <c r="AW187" s="369"/>
      <c r="AX187" s="369"/>
      <c r="AY187" s="369"/>
      <c r="AZ187" s="369"/>
      <c r="BA187" s="369"/>
      <c r="BB187" s="369"/>
      <c r="BC187" s="369"/>
      <c r="BD187" s="369"/>
      <c r="BE187" s="369"/>
      <c r="BF187" s="369"/>
      <c r="BG187" s="369"/>
      <c r="BH187" s="369"/>
      <c r="BI187" s="369"/>
      <c r="BJ187" s="369"/>
      <c r="BK187" s="369"/>
      <c r="BL187" s="369"/>
      <c r="BM187" s="369"/>
      <c r="BN187" s="369"/>
      <c r="BO187" s="369"/>
      <c r="BP187" s="369"/>
      <c r="BQ187" s="369"/>
      <c r="BR187" s="369"/>
      <c r="BS187" s="369"/>
      <c r="BT187" s="369"/>
      <c r="BU187" s="369"/>
      <c r="BV187" s="369"/>
      <c r="BW187" s="369"/>
      <c r="BX187" s="369"/>
      <c r="BY187" s="369"/>
      <c r="BZ187" s="369"/>
      <c r="CA187" s="369"/>
      <c r="CB187" s="369"/>
      <c r="CC187" s="369"/>
      <c r="CD187" s="369"/>
      <c r="CE187" s="369"/>
      <c r="CF187" s="369"/>
      <c r="CG187" s="369"/>
      <c r="CH187" s="369"/>
      <c r="CI187" s="369"/>
      <c r="CJ187" s="369"/>
      <c r="CK187" s="369"/>
      <c r="CL187" s="369"/>
      <c r="CM187" s="369"/>
      <c r="CN187" s="369"/>
      <c r="CO187" s="369"/>
      <c r="CP187" s="369"/>
      <c r="CQ187" s="369"/>
      <c r="CR187" s="369"/>
      <c r="CS187" s="369"/>
      <c r="CT187" s="369"/>
      <c r="CU187" s="369"/>
      <c r="CV187" s="369"/>
      <c r="CW187" s="369"/>
      <c r="CX187" s="369"/>
      <c r="CY187" s="369"/>
      <c r="CZ187" s="369"/>
      <c r="DA187" s="369"/>
      <c r="DB187" s="369"/>
      <c r="DC187" s="369"/>
      <c r="DD187" s="369"/>
      <c r="DE187" s="369"/>
      <c r="DF187" s="369"/>
      <c r="DG187" s="369"/>
      <c r="DH187" s="369"/>
      <c r="DI187" s="369"/>
      <c r="DJ187" s="369"/>
      <c r="DK187" s="369"/>
      <c r="DL187" s="369"/>
      <c r="DM187" s="369"/>
      <c r="DN187" s="369"/>
      <c r="DO187" s="369"/>
      <c r="DP187" s="369"/>
      <c r="DQ187" s="369"/>
      <c r="DR187" s="369"/>
      <c r="DS187" s="369"/>
      <c r="DT187" s="369"/>
      <c r="DU187" s="369"/>
      <c r="DV187" s="369"/>
      <c r="DW187" s="369"/>
      <c r="DX187" s="369"/>
      <c r="DY187" s="369"/>
      <c r="DZ187" s="369"/>
      <c r="EA187" s="369"/>
      <c r="EB187" s="369"/>
      <c r="EC187" s="369"/>
      <c r="ED187" s="369"/>
      <c r="EE187" s="369"/>
      <c r="EF187" s="369"/>
      <c r="EG187" s="369"/>
      <c r="EH187" s="369"/>
      <c r="EI187" s="369"/>
      <c r="EJ187" s="369"/>
      <c r="EK187" s="369"/>
      <c r="EL187" s="369"/>
      <c r="EM187" s="369"/>
      <c r="EN187" s="369"/>
      <c r="EO187" s="369"/>
      <c r="EP187" s="369"/>
      <c r="EQ187" s="369"/>
      <c r="ER187" s="369"/>
      <c r="ES187" s="369"/>
      <c r="ET187" s="369"/>
      <c r="EU187" s="369"/>
      <c r="EV187" s="369"/>
      <c r="EW187" s="369"/>
      <c r="EX187" s="369"/>
      <c r="EY187" s="369"/>
      <c r="EZ187" s="369"/>
      <c r="FA187" s="369"/>
      <c r="FB187" s="369"/>
      <c r="FC187" s="369"/>
      <c r="FD187" s="369"/>
      <c r="FE187" s="369"/>
      <c r="FF187" s="369"/>
      <c r="FG187" s="369"/>
      <c r="FH187" s="369"/>
      <c r="FI187" s="369"/>
      <c r="FJ187" s="369"/>
      <c r="FK187" s="369"/>
      <c r="FL187" s="369"/>
      <c r="FM187" s="369"/>
      <c r="FN187" s="369"/>
      <c r="FO187" s="369"/>
      <c r="FP187" s="369"/>
      <c r="FQ187" s="369"/>
      <c r="FR187" s="369"/>
      <c r="FS187" s="369"/>
      <c r="FT187" s="369"/>
      <c r="FU187" s="369"/>
      <c r="FV187" s="369"/>
      <c r="FW187" s="369"/>
      <c r="FX187" s="369"/>
      <c r="FY187" s="369"/>
      <c r="FZ187" s="369"/>
      <c r="GA187" s="369"/>
      <c r="GB187" s="369"/>
      <c r="GC187" s="369"/>
      <c r="GD187" s="369"/>
      <c r="GE187" s="369"/>
      <c r="GF187" s="369"/>
      <c r="GG187" s="369"/>
      <c r="GH187" s="369"/>
      <c r="GI187" s="369"/>
      <c r="GJ187" s="369"/>
      <c r="GK187" s="369"/>
      <c r="GL187" s="369"/>
      <c r="GM187" s="369"/>
      <c r="GN187" s="369"/>
      <c r="GO187" s="369"/>
      <c r="GP187" s="369"/>
      <c r="GQ187" s="369"/>
      <c r="GR187" s="369"/>
      <c r="GS187" s="369"/>
      <c r="GT187" s="369"/>
      <c r="GU187" s="369"/>
      <c r="GV187" s="369"/>
      <c r="GW187" s="369"/>
      <c r="GX187" s="369"/>
      <c r="GY187" s="369"/>
      <c r="GZ187" s="369"/>
      <c r="HA187" s="369"/>
      <c r="HB187" s="369"/>
      <c r="HC187" s="369"/>
      <c r="HD187" s="369"/>
      <c r="HE187" s="369"/>
      <c r="HF187" s="369"/>
      <c r="HG187" s="369"/>
      <c r="HH187" s="369"/>
      <c r="HI187" s="369"/>
      <c r="HJ187" s="369"/>
      <c r="HK187" s="369"/>
      <c r="HL187" s="369"/>
      <c r="HM187" s="369"/>
      <c r="HN187" s="369"/>
      <c r="HO187" s="369"/>
      <c r="HP187" s="369"/>
      <c r="HQ187" s="369"/>
      <c r="HR187" s="369"/>
      <c r="HS187" s="369"/>
      <c r="HT187" s="369"/>
      <c r="HU187" s="369"/>
      <c r="HV187" s="369"/>
      <c r="HW187" s="369"/>
      <c r="HX187" s="369"/>
      <c r="HY187" s="369"/>
      <c r="HZ187" s="369"/>
      <c r="IA187" s="369"/>
      <c r="IB187" s="369"/>
      <c r="IC187" s="369"/>
      <c r="ID187" s="369"/>
      <c r="IE187" s="369"/>
      <c r="IF187" s="369"/>
      <c r="IG187" s="369"/>
      <c r="IH187" s="369"/>
      <c r="II187" s="369"/>
      <c r="IJ187" s="369"/>
      <c r="IK187" s="369"/>
      <c r="IL187" s="369"/>
      <c r="IM187" s="369"/>
      <c r="IN187" s="369"/>
      <c r="IO187" s="369"/>
      <c r="IP187" s="369"/>
      <c r="IQ187" s="369"/>
      <c r="IR187" s="369"/>
      <c r="IS187" s="369"/>
      <c r="IT187" s="369"/>
    </row>
    <row r="188" spans="1:254" s="548" customFormat="1" ht="18" customHeight="1">
      <c r="A188" s="545"/>
      <c r="B188" s="545"/>
      <c r="C188" s="545"/>
      <c r="D188" s="545"/>
      <c r="E188" s="545"/>
      <c r="F188" s="545"/>
      <c r="G188" s="545"/>
      <c r="H188" s="545"/>
      <c r="I188" s="545"/>
      <c r="J188" s="545"/>
      <c r="K188" s="545"/>
      <c r="L188" s="545"/>
      <c r="M188" s="545"/>
      <c r="N188" s="545"/>
      <c r="O188" s="545"/>
      <c r="P188" s="545"/>
      <c r="Q188" s="545"/>
      <c r="R188" s="545"/>
      <c r="S188" s="545"/>
      <c r="T188" s="545"/>
      <c r="U188" s="545"/>
      <c r="V188" s="545"/>
      <c r="W188" s="545"/>
      <c r="X188" s="550"/>
      <c r="Y188" s="545"/>
      <c r="Z188" s="369"/>
      <c r="AA188" s="369"/>
      <c r="AB188" s="369"/>
      <c r="AC188" s="369"/>
      <c r="AD188" s="369"/>
      <c r="AE188" s="369"/>
      <c r="AF188" s="369"/>
      <c r="AG188" s="369"/>
      <c r="AH188" s="369"/>
      <c r="AI188" s="369"/>
      <c r="AJ188" s="369"/>
      <c r="AK188" s="369"/>
      <c r="AL188" s="369"/>
      <c r="AM188" s="369"/>
      <c r="AN188" s="369"/>
      <c r="AO188" s="369"/>
      <c r="AP188" s="369"/>
      <c r="AQ188" s="369"/>
      <c r="AR188" s="369"/>
      <c r="AS188" s="369"/>
      <c r="AT188" s="369"/>
      <c r="AU188" s="369"/>
      <c r="AV188" s="369"/>
      <c r="AW188" s="369"/>
      <c r="AX188" s="369"/>
      <c r="AY188" s="369"/>
      <c r="AZ188" s="369"/>
      <c r="BA188" s="369"/>
      <c r="BB188" s="369"/>
      <c r="BC188" s="369"/>
      <c r="BD188" s="369"/>
      <c r="BE188" s="369"/>
      <c r="BF188" s="369"/>
      <c r="BG188" s="369"/>
      <c r="BH188" s="369"/>
      <c r="BI188" s="369"/>
      <c r="BJ188" s="369"/>
      <c r="BK188" s="369"/>
      <c r="BL188" s="369"/>
      <c r="BM188" s="369"/>
      <c r="BN188" s="369"/>
      <c r="BO188" s="369"/>
      <c r="BP188" s="369"/>
      <c r="BQ188" s="369"/>
      <c r="BR188" s="369"/>
      <c r="BS188" s="369"/>
      <c r="BT188" s="369"/>
      <c r="BU188" s="369"/>
      <c r="BV188" s="369"/>
      <c r="BW188" s="369"/>
      <c r="BX188" s="369"/>
      <c r="BY188" s="369"/>
      <c r="BZ188" s="369"/>
      <c r="CA188" s="369"/>
      <c r="CB188" s="369"/>
      <c r="CC188" s="369"/>
      <c r="CD188" s="369"/>
      <c r="CE188" s="369"/>
      <c r="CF188" s="369"/>
      <c r="CG188" s="369"/>
      <c r="CH188" s="369"/>
      <c r="CI188" s="369"/>
      <c r="CJ188" s="369"/>
      <c r="CK188" s="369"/>
      <c r="CL188" s="369"/>
      <c r="CM188" s="369"/>
      <c r="CN188" s="369"/>
      <c r="CO188" s="369"/>
      <c r="CP188" s="369"/>
      <c r="CQ188" s="369"/>
      <c r="CR188" s="369"/>
      <c r="CS188" s="369"/>
      <c r="CT188" s="369"/>
      <c r="CU188" s="369"/>
      <c r="CV188" s="369"/>
      <c r="CW188" s="369"/>
      <c r="CX188" s="369"/>
      <c r="CY188" s="369"/>
      <c r="CZ188" s="369"/>
      <c r="DA188" s="369"/>
      <c r="DB188" s="369"/>
      <c r="DC188" s="369"/>
      <c r="DD188" s="369"/>
      <c r="DE188" s="369"/>
      <c r="DF188" s="369"/>
      <c r="DG188" s="369"/>
      <c r="DH188" s="369"/>
      <c r="DI188" s="369"/>
      <c r="DJ188" s="369"/>
      <c r="DK188" s="369"/>
      <c r="DL188" s="369"/>
      <c r="DM188" s="369"/>
      <c r="DN188" s="369"/>
      <c r="DO188" s="369"/>
      <c r="DP188" s="369"/>
      <c r="DQ188" s="369"/>
      <c r="DR188" s="369"/>
      <c r="DS188" s="369"/>
      <c r="DT188" s="369"/>
      <c r="DU188" s="369"/>
      <c r="DV188" s="369"/>
      <c r="DW188" s="369"/>
      <c r="DX188" s="369"/>
      <c r="DY188" s="369"/>
      <c r="DZ188" s="369"/>
      <c r="EA188" s="369"/>
      <c r="EB188" s="369"/>
      <c r="EC188" s="369"/>
      <c r="ED188" s="369"/>
      <c r="EE188" s="369"/>
      <c r="EF188" s="369"/>
      <c r="EG188" s="369"/>
      <c r="EH188" s="369"/>
      <c r="EI188" s="369"/>
      <c r="EJ188" s="369"/>
      <c r="EK188" s="369"/>
      <c r="EL188" s="369"/>
      <c r="EM188" s="369"/>
      <c r="EN188" s="369"/>
      <c r="EO188" s="369"/>
      <c r="EP188" s="369"/>
      <c r="EQ188" s="369"/>
      <c r="ER188" s="369"/>
      <c r="ES188" s="369"/>
      <c r="ET188" s="369"/>
      <c r="EU188" s="369"/>
      <c r="EV188" s="369"/>
      <c r="EW188" s="369"/>
      <c r="EX188" s="369"/>
      <c r="EY188" s="369"/>
      <c r="EZ188" s="369"/>
      <c r="FA188" s="369"/>
      <c r="FB188" s="369"/>
      <c r="FC188" s="369"/>
      <c r="FD188" s="369"/>
      <c r="FE188" s="369"/>
      <c r="FF188" s="369"/>
      <c r="FG188" s="369"/>
      <c r="FH188" s="369"/>
      <c r="FI188" s="369"/>
      <c r="FJ188" s="369"/>
      <c r="FK188" s="369"/>
      <c r="FL188" s="369"/>
      <c r="FM188" s="369"/>
      <c r="FN188" s="369"/>
      <c r="FO188" s="369"/>
      <c r="FP188" s="369"/>
      <c r="FQ188" s="369"/>
      <c r="FR188" s="369"/>
      <c r="FS188" s="369"/>
      <c r="FT188" s="369"/>
      <c r="FU188" s="369"/>
      <c r="FV188" s="369"/>
      <c r="FW188" s="369"/>
      <c r="FX188" s="369"/>
      <c r="FY188" s="369"/>
      <c r="FZ188" s="369"/>
      <c r="GA188" s="369"/>
      <c r="GB188" s="369"/>
      <c r="GC188" s="369"/>
      <c r="GD188" s="369"/>
      <c r="GE188" s="369"/>
      <c r="GF188" s="369"/>
      <c r="GG188" s="369"/>
      <c r="GH188" s="369"/>
      <c r="GI188" s="369"/>
      <c r="GJ188" s="369"/>
      <c r="GK188" s="369"/>
      <c r="GL188" s="369"/>
      <c r="GM188" s="369"/>
      <c r="GN188" s="369"/>
      <c r="GO188" s="369"/>
      <c r="GP188" s="369"/>
      <c r="GQ188" s="369"/>
      <c r="GR188" s="369"/>
      <c r="GS188" s="369"/>
      <c r="GT188" s="369"/>
      <c r="GU188" s="369"/>
      <c r="GV188" s="369"/>
      <c r="GW188" s="369"/>
      <c r="GX188" s="369"/>
      <c r="GY188" s="369"/>
      <c r="GZ188" s="369"/>
      <c r="HA188" s="369"/>
      <c r="HB188" s="369"/>
      <c r="HC188" s="369"/>
      <c r="HD188" s="369"/>
      <c r="HE188" s="369"/>
      <c r="HF188" s="369"/>
      <c r="HG188" s="369"/>
      <c r="HH188" s="369"/>
      <c r="HI188" s="369"/>
      <c r="HJ188" s="369"/>
      <c r="HK188" s="369"/>
      <c r="HL188" s="369"/>
      <c r="HM188" s="369"/>
      <c r="HN188" s="369"/>
      <c r="HO188" s="369"/>
      <c r="HP188" s="369"/>
      <c r="HQ188" s="369"/>
      <c r="HR188" s="369"/>
      <c r="HS188" s="369"/>
      <c r="HT188" s="369"/>
      <c r="HU188" s="369"/>
      <c r="HV188" s="369"/>
      <c r="HW188" s="369"/>
      <c r="HX188" s="369"/>
      <c r="HY188" s="369"/>
      <c r="HZ188" s="369"/>
      <c r="IA188" s="369"/>
      <c r="IB188" s="369"/>
      <c r="IC188" s="369"/>
      <c r="ID188" s="369"/>
      <c r="IE188" s="369"/>
      <c r="IF188" s="369"/>
      <c r="IG188" s="369"/>
      <c r="IH188" s="369"/>
      <c r="II188" s="369"/>
      <c r="IJ188" s="369"/>
      <c r="IK188" s="369"/>
      <c r="IL188" s="369"/>
      <c r="IM188" s="369"/>
      <c r="IN188" s="369"/>
      <c r="IO188" s="369"/>
      <c r="IP188" s="369"/>
      <c r="IQ188" s="369"/>
      <c r="IR188" s="369"/>
      <c r="IS188" s="369"/>
      <c r="IT188" s="369"/>
    </row>
    <row r="189" spans="1:254" s="548" customFormat="1" ht="18" customHeight="1">
      <c r="A189" s="545"/>
      <c r="B189" s="545"/>
      <c r="C189" s="545"/>
      <c r="D189" s="545"/>
      <c r="E189" s="545"/>
      <c r="F189" s="545"/>
      <c r="G189" s="545"/>
      <c r="H189" s="545"/>
      <c r="I189" s="545"/>
      <c r="J189" s="545"/>
      <c r="K189" s="545"/>
      <c r="L189" s="545"/>
      <c r="M189" s="545"/>
      <c r="N189" s="545"/>
      <c r="O189" s="545"/>
      <c r="P189" s="545"/>
      <c r="Q189" s="545"/>
      <c r="R189" s="545"/>
      <c r="S189" s="545"/>
      <c r="T189" s="545"/>
      <c r="U189" s="545"/>
      <c r="V189" s="545"/>
      <c r="W189" s="545"/>
      <c r="X189" s="550"/>
      <c r="Y189" s="545"/>
      <c r="Z189" s="369"/>
      <c r="AA189" s="369"/>
      <c r="AB189" s="369"/>
      <c r="AC189" s="369"/>
      <c r="AD189" s="369"/>
      <c r="AE189" s="369"/>
      <c r="AF189" s="369"/>
      <c r="AG189" s="369"/>
      <c r="AH189" s="369"/>
      <c r="AI189" s="369"/>
      <c r="AJ189" s="369"/>
      <c r="AK189" s="369"/>
      <c r="AL189" s="369"/>
      <c r="AM189" s="369"/>
      <c r="AN189" s="369"/>
      <c r="AO189" s="369"/>
      <c r="AP189" s="369"/>
      <c r="AQ189" s="369"/>
      <c r="AR189" s="369"/>
      <c r="AS189" s="369"/>
      <c r="AT189" s="369"/>
      <c r="AU189" s="369"/>
      <c r="AV189" s="369"/>
      <c r="AW189" s="369"/>
      <c r="AX189" s="369"/>
      <c r="AY189" s="369"/>
      <c r="AZ189" s="369"/>
      <c r="BA189" s="369"/>
      <c r="BB189" s="369"/>
      <c r="BC189" s="369"/>
      <c r="BD189" s="369"/>
      <c r="BE189" s="369"/>
      <c r="BF189" s="369"/>
      <c r="BG189" s="369"/>
      <c r="BH189" s="369"/>
      <c r="BI189" s="369"/>
      <c r="BJ189" s="369"/>
      <c r="BK189" s="369"/>
      <c r="BL189" s="369"/>
      <c r="BM189" s="369"/>
      <c r="BN189" s="369"/>
      <c r="BO189" s="369"/>
      <c r="BP189" s="369"/>
      <c r="BQ189" s="369"/>
      <c r="BR189" s="369"/>
      <c r="BS189" s="369"/>
      <c r="BT189" s="369"/>
      <c r="BU189" s="369"/>
      <c r="BV189" s="369"/>
      <c r="BW189" s="369"/>
      <c r="BX189" s="369"/>
      <c r="BY189" s="369"/>
      <c r="BZ189" s="369"/>
      <c r="CA189" s="369"/>
      <c r="CB189" s="369"/>
      <c r="CC189" s="369"/>
      <c r="CD189" s="369"/>
      <c r="CE189" s="369"/>
      <c r="CF189" s="369"/>
      <c r="CG189" s="369"/>
      <c r="CH189" s="369"/>
      <c r="CI189" s="369"/>
      <c r="CJ189" s="369"/>
      <c r="CK189" s="369"/>
      <c r="CL189" s="369"/>
      <c r="CM189" s="369"/>
      <c r="CN189" s="369"/>
      <c r="CO189" s="369"/>
      <c r="CP189" s="369"/>
      <c r="CQ189" s="369"/>
      <c r="CR189" s="369"/>
      <c r="CS189" s="369"/>
      <c r="CT189" s="369"/>
      <c r="CU189" s="369"/>
      <c r="CV189" s="369"/>
      <c r="CW189" s="369"/>
      <c r="CX189" s="369"/>
      <c r="CY189" s="369"/>
      <c r="CZ189" s="369"/>
      <c r="DA189" s="369"/>
      <c r="DB189" s="369"/>
      <c r="DC189" s="369"/>
      <c r="DD189" s="369"/>
      <c r="DE189" s="369"/>
      <c r="DF189" s="369"/>
      <c r="DG189" s="369"/>
      <c r="DH189" s="369"/>
      <c r="DI189" s="369"/>
      <c r="DJ189" s="369"/>
      <c r="DK189" s="369"/>
      <c r="DL189" s="369"/>
      <c r="DM189" s="369"/>
      <c r="DN189" s="369"/>
      <c r="DO189" s="369"/>
      <c r="DP189" s="369"/>
      <c r="DQ189" s="369"/>
      <c r="DR189" s="369"/>
      <c r="DS189" s="369"/>
      <c r="DT189" s="369"/>
      <c r="DU189" s="369"/>
      <c r="DV189" s="369"/>
      <c r="DW189" s="369"/>
      <c r="DX189" s="369"/>
      <c r="DY189" s="369"/>
      <c r="DZ189" s="369"/>
      <c r="EA189" s="369"/>
      <c r="EB189" s="369"/>
      <c r="EC189" s="369"/>
      <c r="ED189" s="369"/>
      <c r="EE189" s="369"/>
      <c r="EF189" s="369"/>
      <c r="EG189" s="369"/>
      <c r="EH189" s="369"/>
      <c r="EI189" s="369"/>
      <c r="EJ189" s="369"/>
      <c r="EK189" s="369"/>
      <c r="EL189" s="369"/>
      <c r="EM189" s="369"/>
      <c r="EN189" s="369"/>
      <c r="EO189" s="369"/>
      <c r="EP189" s="369"/>
      <c r="EQ189" s="369"/>
      <c r="ER189" s="369"/>
      <c r="ES189" s="369"/>
      <c r="ET189" s="369"/>
      <c r="EU189" s="369"/>
      <c r="EV189" s="369"/>
      <c r="EW189" s="369"/>
      <c r="EX189" s="369"/>
      <c r="EY189" s="369"/>
      <c r="EZ189" s="369"/>
      <c r="FA189" s="369"/>
      <c r="FB189" s="369"/>
      <c r="FC189" s="369"/>
      <c r="FD189" s="369"/>
      <c r="FE189" s="369"/>
      <c r="FF189" s="369"/>
      <c r="FG189" s="369"/>
      <c r="FH189" s="369"/>
      <c r="FI189" s="369"/>
      <c r="FJ189" s="369"/>
      <c r="FK189" s="369"/>
      <c r="FL189" s="369"/>
      <c r="FM189" s="369"/>
      <c r="FN189" s="369"/>
      <c r="FO189" s="369"/>
      <c r="FP189" s="369"/>
      <c r="FQ189" s="369"/>
      <c r="FR189" s="369"/>
      <c r="FS189" s="369"/>
      <c r="FT189" s="369"/>
      <c r="FU189" s="369"/>
      <c r="FV189" s="369"/>
      <c r="FW189" s="369"/>
      <c r="FX189" s="369"/>
      <c r="FY189" s="369"/>
      <c r="FZ189" s="369"/>
      <c r="GA189" s="369"/>
      <c r="GB189" s="369"/>
      <c r="GC189" s="369"/>
      <c r="GD189" s="369"/>
      <c r="GE189" s="369"/>
      <c r="GF189" s="369"/>
      <c r="GG189" s="369"/>
      <c r="GH189" s="369"/>
      <c r="GI189" s="369"/>
      <c r="GJ189" s="369"/>
      <c r="GK189" s="369"/>
      <c r="GL189" s="369"/>
      <c r="GM189" s="369"/>
      <c r="GN189" s="369"/>
      <c r="GO189" s="369"/>
      <c r="GP189" s="369"/>
      <c r="GQ189" s="369"/>
      <c r="GR189" s="369"/>
      <c r="GS189" s="369"/>
      <c r="GT189" s="369"/>
      <c r="GU189" s="369"/>
      <c r="GV189" s="369"/>
      <c r="GW189" s="369"/>
      <c r="GX189" s="369"/>
      <c r="GY189" s="369"/>
      <c r="GZ189" s="369"/>
      <c r="HA189" s="369"/>
      <c r="HB189" s="369"/>
      <c r="HC189" s="369"/>
      <c r="HD189" s="369"/>
      <c r="HE189" s="369"/>
      <c r="HF189" s="369"/>
      <c r="HG189" s="369"/>
      <c r="HH189" s="369"/>
      <c r="HI189" s="369"/>
      <c r="HJ189" s="369"/>
      <c r="HK189" s="369"/>
      <c r="HL189" s="369"/>
      <c r="HM189" s="369"/>
      <c r="HN189" s="369"/>
      <c r="HO189" s="369"/>
      <c r="HP189" s="369"/>
      <c r="HQ189" s="369"/>
      <c r="HR189" s="369"/>
      <c r="HS189" s="369"/>
      <c r="HT189" s="369"/>
      <c r="HU189" s="369"/>
      <c r="HV189" s="369"/>
      <c r="HW189" s="369"/>
      <c r="HX189" s="369"/>
      <c r="HY189" s="369"/>
      <c r="HZ189" s="369"/>
      <c r="IA189" s="369"/>
      <c r="IB189" s="369"/>
      <c r="IC189" s="369"/>
      <c r="ID189" s="369"/>
      <c r="IE189" s="369"/>
      <c r="IF189" s="369"/>
      <c r="IG189" s="369"/>
      <c r="IH189" s="369"/>
      <c r="II189" s="369"/>
      <c r="IJ189" s="369"/>
      <c r="IK189" s="369"/>
      <c r="IL189" s="369"/>
      <c r="IM189" s="369"/>
      <c r="IN189" s="369"/>
      <c r="IO189" s="369"/>
      <c r="IP189" s="369"/>
      <c r="IQ189" s="369"/>
      <c r="IR189" s="369"/>
      <c r="IS189" s="369"/>
      <c r="IT189" s="369"/>
    </row>
    <row r="190" spans="1:254" s="548" customFormat="1" ht="18" customHeight="1">
      <c r="A190" s="545"/>
      <c r="B190" s="545"/>
      <c r="C190" s="545"/>
      <c r="D190" s="545"/>
      <c r="E190" s="545"/>
      <c r="F190" s="545"/>
      <c r="G190" s="545"/>
      <c r="H190" s="545"/>
      <c r="I190" s="545"/>
      <c r="J190" s="545"/>
      <c r="K190" s="545"/>
      <c r="L190" s="545"/>
      <c r="M190" s="545"/>
      <c r="N190" s="545"/>
      <c r="O190" s="545"/>
      <c r="P190" s="545"/>
      <c r="Q190" s="545"/>
      <c r="R190" s="545"/>
      <c r="S190" s="545"/>
      <c r="T190" s="545"/>
      <c r="U190" s="545"/>
      <c r="V190" s="545"/>
      <c r="W190" s="545"/>
      <c r="X190" s="550"/>
      <c r="Y190" s="545"/>
      <c r="Z190" s="369"/>
      <c r="AA190" s="369"/>
      <c r="AB190" s="369"/>
      <c r="AC190" s="369"/>
      <c r="AD190" s="369"/>
      <c r="AE190" s="369"/>
      <c r="AF190" s="369"/>
      <c r="AG190" s="369"/>
      <c r="AH190" s="369"/>
      <c r="AI190" s="369"/>
      <c r="AJ190" s="369"/>
      <c r="AK190" s="369"/>
      <c r="AL190" s="369"/>
      <c r="AM190" s="369"/>
      <c r="AN190" s="369"/>
      <c r="AO190" s="369"/>
      <c r="AP190" s="369"/>
      <c r="AQ190" s="369"/>
      <c r="AR190" s="369"/>
      <c r="AS190" s="369"/>
      <c r="AT190" s="369"/>
      <c r="AU190" s="369"/>
      <c r="AV190" s="369"/>
      <c r="AW190" s="369"/>
      <c r="AX190" s="369"/>
      <c r="AY190" s="369"/>
      <c r="AZ190" s="369"/>
      <c r="BA190" s="369"/>
      <c r="BB190" s="369"/>
      <c r="BC190" s="369"/>
      <c r="BD190" s="369"/>
      <c r="BE190" s="369"/>
      <c r="BF190" s="369"/>
      <c r="BG190" s="369"/>
      <c r="BH190" s="369"/>
      <c r="BI190" s="369"/>
      <c r="BJ190" s="369"/>
      <c r="BK190" s="369"/>
      <c r="BL190" s="369"/>
      <c r="BM190" s="369"/>
      <c r="BN190" s="369"/>
      <c r="BO190" s="369"/>
      <c r="BP190" s="369"/>
      <c r="BQ190" s="369"/>
      <c r="BR190" s="369"/>
      <c r="BS190" s="369"/>
      <c r="BT190" s="369"/>
      <c r="BU190" s="369"/>
      <c r="BV190" s="369"/>
      <c r="BW190" s="369"/>
      <c r="BX190" s="369"/>
      <c r="BY190" s="369"/>
      <c r="BZ190" s="369"/>
      <c r="CA190" s="369"/>
      <c r="CB190" s="369"/>
      <c r="CC190" s="369"/>
      <c r="CD190" s="369"/>
      <c r="CE190" s="369"/>
      <c r="CF190" s="369"/>
      <c r="CG190" s="369"/>
      <c r="CH190" s="369"/>
      <c r="CI190" s="369"/>
      <c r="CJ190" s="369"/>
      <c r="CK190" s="369"/>
      <c r="CL190" s="369"/>
      <c r="CM190" s="369"/>
      <c r="CN190" s="369"/>
      <c r="CO190" s="369"/>
      <c r="CP190" s="369"/>
      <c r="CQ190" s="369"/>
      <c r="CR190" s="369"/>
      <c r="CS190" s="369"/>
      <c r="CT190" s="369"/>
      <c r="CU190" s="369"/>
      <c r="CV190" s="369"/>
      <c r="CW190" s="369"/>
      <c r="CX190" s="369"/>
      <c r="CY190" s="369"/>
      <c r="CZ190" s="369"/>
      <c r="DA190" s="369"/>
      <c r="DB190" s="369"/>
      <c r="DC190" s="369"/>
      <c r="DD190" s="369"/>
      <c r="DE190" s="369"/>
      <c r="DF190" s="369"/>
      <c r="DG190" s="369"/>
      <c r="DH190" s="369"/>
      <c r="DI190" s="369"/>
      <c r="DJ190" s="369"/>
      <c r="DK190" s="369"/>
      <c r="DL190" s="369"/>
      <c r="DM190" s="369"/>
      <c r="DN190" s="369"/>
      <c r="DO190" s="369"/>
      <c r="DP190" s="369"/>
      <c r="DQ190" s="369"/>
      <c r="DR190" s="369"/>
      <c r="DS190" s="369"/>
      <c r="DT190" s="369"/>
      <c r="DU190" s="369"/>
      <c r="DV190" s="369"/>
      <c r="DW190" s="369"/>
      <c r="DX190" s="369"/>
      <c r="DY190" s="369"/>
      <c r="DZ190" s="369"/>
      <c r="EA190" s="369"/>
      <c r="EB190" s="369"/>
      <c r="EC190" s="369"/>
      <c r="ED190" s="369"/>
      <c r="EE190" s="369"/>
      <c r="EF190" s="369"/>
      <c r="EG190" s="369"/>
      <c r="EH190" s="369"/>
      <c r="EI190" s="369"/>
      <c r="EJ190" s="369"/>
      <c r="EK190" s="369"/>
      <c r="EL190" s="369"/>
      <c r="EM190" s="369"/>
      <c r="EN190" s="369"/>
      <c r="EO190" s="369"/>
      <c r="EP190" s="369"/>
      <c r="EQ190" s="369"/>
      <c r="ER190" s="369"/>
      <c r="ES190" s="369"/>
      <c r="ET190" s="369"/>
      <c r="EU190" s="369"/>
      <c r="EV190" s="369"/>
      <c r="EW190" s="369"/>
      <c r="EX190" s="369"/>
      <c r="EY190" s="369"/>
      <c r="EZ190" s="369"/>
      <c r="FA190" s="369"/>
      <c r="FB190" s="369"/>
      <c r="FC190" s="369"/>
      <c r="FD190" s="369"/>
      <c r="FE190" s="369"/>
      <c r="FF190" s="369"/>
      <c r="FG190" s="369"/>
      <c r="FH190" s="369"/>
      <c r="FI190" s="369"/>
      <c r="FJ190" s="369"/>
      <c r="FK190" s="369"/>
      <c r="FL190" s="369"/>
      <c r="FM190" s="369"/>
      <c r="FN190" s="369"/>
      <c r="FO190" s="369"/>
      <c r="FP190" s="369"/>
      <c r="FQ190" s="369"/>
      <c r="FR190" s="369"/>
      <c r="FS190" s="369"/>
      <c r="FT190" s="369"/>
      <c r="FU190" s="369"/>
      <c r="FV190" s="369"/>
      <c r="FW190" s="369"/>
      <c r="FX190" s="369"/>
      <c r="FY190" s="369"/>
      <c r="FZ190" s="369"/>
      <c r="GA190" s="369"/>
      <c r="GB190" s="369"/>
      <c r="GC190" s="369"/>
      <c r="GD190" s="369"/>
      <c r="GE190" s="369"/>
      <c r="GF190" s="369"/>
      <c r="GG190" s="369"/>
      <c r="GH190" s="369"/>
      <c r="GI190" s="369"/>
      <c r="GJ190" s="369"/>
      <c r="GK190" s="369"/>
      <c r="GL190" s="369"/>
      <c r="GM190" s="369"/>
      <c r="GN190" s="369"/>
      <c r="GO190" s="369"/>
      <c r="GP190" s="369"/>
      <c r="GQ190" s="369"/>
      <c r="GR190" s="369"/>
      <c r="GS190" s="369"/>
      <c r="GT190" s="369"/>
      <c r="GU190" s="369"/>
      <c r="GV190" s="369"/>
      <c r="GW190" s="369"/>
      <c r="GX190" s="369"/>
      <c r="GY190" s="369"/>
      <c r="GZ190" s="369"/>
      <c r="HA190" s="369"/>
      <c r="HB190" s="369"/>
      <c r="HC190" s="369"/>
      <c r="HD190" s="369"/>
      <c r="HE190" s="369"/>
      <c r="HF190" s="369"/>
      <c r="HG190" s="369"/>
      <c r="HH190" s="369"/>
      <c r="HI190" s="369"/>
      <c r="HJ190" s="369"/>
      <c r="HK190" s="369"/>
      <c r="HL190" s="369"/>
      <c r="HM190" s="369"/>
      <c r="HN190" s="369"/>
      <c r="HO190" s="369"/>
      <c r="HP190" s="369"/>
      <c r="HQ190" s="369"/>
      <c r="HR190" s="369"/>
      <c r="HS190" s="369"/>
      <c r="HT190" s="369"/>
      <c r="HU190" s="369"/>
      <c r="HV190" s="369"/>
      <c r="HW190" s="369"/>
      <c r="HX190" s="369"/>
      <c r="HY190" s="369"/>
      <c r="HZ190" s="369"/>
      <c r="IA190" s="369"/>
      <c r="IB190" s="369"/>
      <c r="IC190" s="369"/>
      <c r="ID190" s="369"/>
      <c r="IE190" s="369"/>
      <c r="IF190" s="369"/>
      <c r="IG190" s="369"/>
      <c r="IH190" s="369"/>
      <c r="II190" s="369"/>
      <c r="IJ190" s="369"/>
      <c r="IK190" s="369"/>
      <c r="IL190" s="369"/>
      <c r="IM190" s="369"/>
      <c r="IN190" s="369"/>
      <c r="IO190" s="369"/>
      <c r="IP190" s="369"/>
      <c r="IQ190" s="369"/>
      <c r="IR190" s="369"/>
      <c r="IS190" s="369"/>
      <c r="IT190" s="369"/>
    </row>
    <row r="191" spans="1:254" s="548" customFormat="1" ht="18" customHeight="1">
      <c r="A191" s="545"/>
      <c r="B191" s="545"/>
      <c r="C191" s="545"/>
      <c r="D191" s="545"/>
      <c r="E191" s="545"/>
      <c r="F191" s="545"/>
      <c r="G191" s="545"/>
      <c r="H191" s="545"/>
      <c r="I191" s="545"/>
      <c r="J191" s="545"/>
      <c r="K191" s="545"/>
      <c r="L191" s="545"/>
      <c r="M191" s="545"/>
      <c r="N191" s="545"/>
      <c r="O191" s="545"/>
      <c r="P191" s="545"/>
      <c r="Q191" s="545"/>
      <c r="R191" s="545"/>
      <c r="S191" s="545"/>
      <c r="T191" s="545"/>
      <c r="U191" s="545"/>
      <c r="V191" s="545"/>
      <c r="W191" s="545"/>
      <c r="X191" s="550"/>
      <c r="Y191" s="545"/>
      <c r="Z191" s="369"/>
      <c r="AA191" s="369"/>
      <c r="AB191" s="369"/>
      <c r="AC191" s="369"/>
      <c r="AD191" s="369"/>
      <c r="AE191" s="369"/>
      <c r="AF191" s="369"/>
      <c r="AG191" s="369"/>
      <c r="AH191" s="369"/>
      <c r="AI191" s="369"/>
      <c r="AJ191" s="369"/>
      <c r="AK191" s="369"/>
      <c r="AL191" s="369"/>
      <c r="AM191" s="369"/>
      <c r="AN191" s="369"/>
      <c r="AO191" s="369"/>
      <c r="AP191" s="369"/>
      <c r="AQ191" s="369"/>
      <c r="AR191" s="369"/>
      <c r="AS191" s="369"/>
      <c r="AT191" s="369"/>
      <c r="AU191" s="369"/>
      <c r="AV191" s="369"/>
      <c r="AW191" s="369"/>
      <c r="AX191" s="369"/>
      <c r="AY191" s="369"/>
      <c r="AZ191" s="369"/>
      <c r="BA191" s="369"/>
      <c r="BB191" s="369"/>
      <c r="BC191" s="369"/>
      <c r="BD191" s="369"/>
      <c r="BE191" s="369"/>
      <c r="BF191" s="369"/>
      <c r="BG191" s="369"/>
      <c r="BH191" s="369"/>
      <c r="BI191" s="369"/>
      <c r="BJ191" s="369"/>
      <c r="BK191" s="369"/>
      <c r="BL191" s="369"/>
      <c r="BM191" s="369"/>
      <c r="BN191" s="369"/>
      <c r="BO191" s="369"/>
      <c r="BP191" s="369"/>
      <c r="BQ191" s="369"/>
      <c r="BR191" s="369"/>
      <c r="BS191" s="369"/>
      <c r="BT191" s="369"/>
      <c r="BU191" s="369"/>
      <c r="BV191" s="369"/>
      <c r="BW191" s="369"/>
      <c r="BX191" s="369"/>
      <c r="BY191" s="369"/>
      <c r="BZ191" s="369"/>
      <c r="CA191" s="369"/>
      <c r="CB191" s="369"/>
      <c r="CC191" s="369"/>
      <c r="CD191" s="369"/>
      <c r="CE191" s="369"/>
      <c r="CF191" s="369"/>
      <c r="CG191" s="369"/>
      <c r="CH191" s="369"/>
      <c r="CI191" s="369"/>
      <c r="CJ191" s="369"/>
      <c r="CK191" s="369"/>
      <c r="CL191" s="369"/>
      <c r="CM191" s="369"/>
      <c r="CN191" s="369"/>
      <c r="CO191" s="369"/>
      <c r="CP191" s="369"/>
      <c r="CQ191" s="369"/>
      <c r="CR191" s="369"/>
      <c r="CS191" s="369"/>
      <c r="CT191" s="369"/>
      <c r="CU191" s="369"/>
      <c r="CV191" s="369"/>
      <c r="CW191" s="369"/>
      <c r="CX191" s="369"/>
      <c r="CY191" s="369"/>
      <c r="CZ191" s="369"/>
      <c r="DA191" s="369"/>
      <c r="DB191" s="369"/>
      <c r="DC191" s="369"/>
      <c r="DD191" s="369"/>
      <c r="DE191" s="369"/>
      <c r="DF191" s="369"/>
      <c r="DG191" s="369"/>
      <c r="DH191" s="369"/>
      <c r="DI191" s="369"/>
      <c r="DJ191" s="369"/>
      <c r="DK191" s="369"/>
      <c r="DL191" s="369"/>
      <c r="DM191" s="369"/>
      <c r="DN191" s="369"/>
      <c r="DO191" s="369"/>
      <c r="DP191" s="369"/>
      <c r="DQ191" s="369"/>
      <c r="DR191" s="369"/>
      <c r="DS191" s="369"/>
      <c r="DT191" s="369"/>
      <c r="DU191" s="369"/>
      <c r="DV191" s="369"/>
      <c r="DW191" s="369"/>
      <c r="DX191" s="369"/>
      <c r="DY191" s="369"/>
      <c r="DZ191" s="369"/>
      <c r="EA191" s="369"/>
      <c r="EB191" s="369"/>
      <c r="EC191" s="369"/>
      <c r="ED191" s="369"/>
      <c r="EE191" s="369"/>
      <c r="EF191" s="369"/>
      <c r="EG191" s="369"/>
      <c r="EH191" s="369"/>
      <c r="EI191" s="369"/>
      <c r="EJ191" s="369"/>
      <c r="EK191" s="369"/>
      <c r="EL191" s="369"/>
      <c r="EM191" s="369"/>
      <c r="EN191" s="369"/>
      <c r="EO191" s="369"/>
      <c r="EP191" s="369"/>
      <c r="EQ191" s="369"/>
      <c r="ER191" s="369"/>
      <c r="ES191" s="369"/>
      <c r="ET191" s="369"/>
      <c r="EU191" s="369"/>
      <c r="EV191" s="369"/>
      <c r="EW191" s="369"/>
      <c r="EX191" s="369"/>
      <c r="EY191" s="369"/>
      <c r="EZ191" s="369"/>
      <c r="FA191" s="369"/>
      <c r="FB191" s="369"/>
      <c r="FC191" s="369"/>
      <c r="FD191" s="369"/>
      <c r="FE191" s="369"/>
      <c r="FF191" s="369"/>
      <c r="FG191" s="369"/>
      <c r="FH191" s="369"/>
      <c r="FI191" s="369"/>
      <c r="FJ191" s="369"/>
      <c r="FK191" s="369"/>
      <c r="FL191" s="369"/>
      <c r="FM191" s="369"/>
      <c r="FN191" s="369"/>
      <c r="FO191" s="369"/>
      <c r="FP191" s="369"/>
      <c r="FQ191" s="369"/>
      <c r="FR191" s="369"/>
      <c r="FS191" s="369"/>
      <c r="FT191" s="369"/>
      <c r="FU191" s="369"/>
      <c r="FV191" s="369"/>
      <c r="FW191" s="369"/>
      <c r="FX191" s="369"/>
      <c r="FY191" s="369"/>
      <c r="FZ191" s="369"/>
      <c r="GA191" s="369"/>
      <c r="GB191" s="369"/>
      <c r="GC191" s="369"/>
      <c r="GD191" s="369"/>
      <c r="GE191" s="369"/>
      <c r="GF191" s="369"/>
      <c r="GG191" s="369"/>
      <c r="GH191" s="369"/>
      <c r="GI191" s="369"/>
      <c r="GJ191" s="369"/>
      <c r="GK191" s="369"/>
      <c r="GL191" s="369"/>
      <c r="GM191" s="369"/>
      <c r="GN191" s="369"/>
      <c r="GO191" s="369"/>
      <c r="GP191" s="369"/>
      <c r="GQ191" s="369"/>
      <c r="GR191" s="369"/>
      <c r="GS191" s="369"/>
      <c r="GT191" s="369"/>
      <c r="GU191" s="369"/>
      <c r="GV191" s="369"/>
      <c r="GW191" s="369"/>
      <c r="GX191" s="369"/>
      <c r="GY191" s="369"/>
      <c r="GZ191" s="369"/>
      <c r="HA191" s="369"/>
      <c r="HB191" s="369"/>
      <c r="HC191" s="369"/>
      <c r="HD191" s="369"/>
      <c r="HE191" s="369"/>
      <c r="HF191" s="369"/>
      <c r="HG191" s="369"/>
      <c r="HH191" s="369"/>
      <c r="HI191" s="369"/>
      <c r="HJ191" s="369"/>
      <c r="HK191" s="369"/>
      <c r="HL191" s="369"/>
      <c r="HM191" s="369"/>
      <c r="HN191" s="369"/>
      <c r="HO191" s="369"/>
      <c r="HP191" s="369"/>
      <c r="HQ191" s="369"/>
      <c r="HR191" s="369"/>
      <c r="HS191" s="369"/>
      <c r="HT191" s="369"/>
      <c r="HU191" s="369"/>
      <c r="HV191" s="369"/>
      <c r="HW191" s="369"/>
      <c r="HX191" s="369"/>
      <c r="HY191" s="369"/>
      <c r="HZ191" s="369"/>
      <c r="IA191" s="369"/>
      <c r="IB191" s="369"/>
      <c r="IC191" s="369"/>
      <c r="ID191" s="369"/>
      <c r="IE191" s="369"/>
      <c r="IF191" s="369"/>
      <c r="IG191" s="369"/>
      <c r="IH191" s="369"/>
      <c r="II191" s="369"/>
      <c r="IJ191" s="369"/>
      <c r="IK191" s="369"/>
      <c r="IL191" s="369"/>
      <c r="IM191" s="369"/>
      <c r="IN191" s="369"/>
      <c r="IO191" s="369"/>
      <c r="IP191" s="369"/>
      <c r="IQ191" s="369"/>
      <c r="IR191" s="369"/>
      <c r="IS191" s="369"/>
      <c r="IT191" s="369"/>
    </row>
    <row r="192" spans="1:254" s="548" customFormat="1" ht="18" customHeight="1">
      <c r="A192" s="545"/>
      <c r="B192" s="545"/>
      <c r="C192" s="545"/>
      <c r="D192" s="545"/>
      <c r="E192" s="545"/>
      <c r="F192" s="545"/>
      <c r="G192" s="545"/>
      <c r="H192" s="545"/>
      <c r="I192" s="545"/>
      <c r="J192" s="545"/>
      <c r="K192" s="545"/>
      <c r="L192" s="545"/>
      <c r="M192" s="545"/>
      <c r="N192" s="545"/>
      <c r="O192" s="545"/>
      <c r="P192" s="545"/>
      <c r="Q192" s="545"/>
      <c r="R192" s="545"/>
      <c r="S192" s="545"/>
      <c r="T192" s="545"/>
      <c r="U192" s="545"/>
      <c r="V192" s="545"/>
      <c r="W192" s="545"/>
      <c r="X192" s="550"/>
      <c r="Y192" s="545"/>
      <c r="Z192" s="369"/>
      <c r="AA192" s="369"/>
      <c r="AB192" s="369"/>
      <c r="AC192" s="369"/>
      <c r="AD192" s="369"/>
      <c r="AE192" s="369"/>
      <c r="AF192" s="369"/>
      <c r="AG192" s="369"/>
      <c r="AH192" s="369"/>
      <c r="AI192" s="369"/>
      <c r="AJ192" s="369"/>
      <c r="AK192" s="369"/>
      <c r="AL192" s="369"/>
      <c r="AM192" s="369"/>
      <c r="AN192" s="369"/>
      <c r="AO192" s="369"/>
      <c r="AP192" s="369"/>
      <c r="AQ192" s="369"/>
      <c r="AR192" s="369"/>
      <c r="AS192" s="369"/>
      <c r="AT192" s="369"/>
      <c r="AU192" s="369"/>
      <c r="AV192" s="369"/>
      <c r="AW192" s="369"/>
      <c r="AX192" s="369"/>
      <c r="AY192" s="369"/>
      <c r="AZ192" s="369"/>
      <c r="BA192" s="369"/>
      <c r="BB192" s="369"/>
      <c r="BC192" s="369"/>
      <c r="BD192" s="369"/>
      <c r="BE192" s="369"/>
      <c r="BF192" s="369"/>
      <c r="BG192" s="369"/>
      <c r="BH192" s="369"/>
      <c r="BI192" s="369"/>
      <c r="BJ192" s="369"/>
      <c r="BK192" s="369"/>
      <c r="BL192" s="369"/>
      <c r="BM192" s="369"/>
      <c r="BN192" s="369"/>
      <c r="BO192" s="369"/>
      <c r="BP192" s="369"/>
      <c r="BQ192" s="369"/>
      <c r="BR192" s="369"/>
      <c r="BS192" s="369"/>
      <c r="BT192" s="369"/>
      <c r="BU192" s="369"/>
      <c r="BV192" s="369"/>
      <c r="BW192" s="369"/>
      <c r="BX192" s="369"/>
      <c r="BY192" s="369"/>
      <c r="BZ192" s="369"/>
      <c r="CA192" s="369"/>
      <c r="CB192" s="369"/>
      <c r="CC192" s="369"/>
      <c r="CD192" s="369"/>
      <c r="CE192" s="369"/>
      <c r="CF192" s="369"/>
      <c r="CG192" s="369"/>
      <c r="CH192" s="369"/>
      <c r="CI192" s="369"/>
      <c r="CJ192" s="369"/>
      <c r="CK192" s="369"/>
      <c r="CL192" s="369"/>
      <c r="CM192" s="369"/>
      <c r="CN192" s="369"/>
      <c r="CO192" s="369"/>
      <c r="CP192" s="369"/>
      <c r="CQ192" s="369"/>
      <c r="CR192" s="369"/>
      <c r="CS192" s="369"/>
      <c r="CT192" s="369"/>
      <c r="CU192" s="369"/>
      <c r="CV192" s="369"/>
      <c r="CW192" s="369"/>
      <c r="CX192" s="369"/>
      <c r="CY192" s="369"/>
      <c r="CZ192" s="369"/>
      <c r="DA192" s="369"/>
      <c r="DB192" s="369"/>
      <c r="DC192" s="369"/>
      <c r="DD192" s="369"/>
      <c r="DE192" s="369"/>
      <c r="DF192" s="369"/>
      <c r="DG192" s="369"/>
      <c r="DH192" s="369"/>
      <c r="DI192" s="369"/>
      <c r="DJ192" s="369"/>
      <c r="DK192" s="369"/>
      <c r="DL192" s="369"/>
      <c r="DM192" s="369"/>
      <c r="DN192" s="369"/>
      <c r="DO192" s="369"/>
      <c r="DP192" s="369"/>
      <c r="DQ192" s="369"/>
      <c r="DR192" s="369"/>
      <c r="DS192" s="369"/>
      <c r="DT192" s="369"/>
      <c r="DU192" s="369"/>
      <c r="DV192" s="369"/>
      <c r="DW192" s="369"/>
      <c r="DX192" s="369"/>
      <c r="DY192" s="369"/>
      <c r="DZ192" s="369"/>
      <c r="EA192" s="369"/>
      <c r="EB192" s="369"/>
      <c r="EC192" s="369"/>
      <c r="ED192" s="369"/>
      <c r="EE192" s="369"/>
      <c r="EF192" s="369"/>
      <c r="EG192" s="369"/>
      <c r="EH192" s="369"/>
      <c r="EI192" s="369"/>
      <c r="EJ192" s="369"/>
      <c r="EK192" s="369"/>
      <c r="EL192" s="369"/>
      <c r="EM192" s="369"/>
      <c r="EN192" s="369"/>
      <c r="EO192" s="369"/>
      <c r="EP192" s="369"/>
      <c r="EQ192" s="369"/>
      <c r="ER192" s="369"/>
      <c r="ES192" s="369"/>
      <c r="ET192" s="369"/>
      <c r="EU192" s="369"/>
      <c r="EV192" s="369"/>
      <c r="EW192" s="369"/>
      <c r="EX192" s="369"/>
      <c r="EY192" s="369"/>
      <c r="EZ192" s="369"/>
      <c r="FA192" s="369"/>
      <c r="FB192" s="369"/>
      <c r="FC192" s="369"/>
      <c r="FD192" s="369"/>
      <c r="FE192" s="369"/>
      <c r="FF192" s="369"/>
      <c r="FG192" s="369"/>
      <c r="FH192" s="369"/>
      <c r="FI192" s="369"/>
      <c r="FJ192" s="369"/>
      <c r="FK192" s="369"/>
      <c r="FL192" s="369"/>
      <c r="FM192" s="369"/>
      <c r="FN192" s="369"/>
      <c r="FO192" s="369"/>
      <c r="FP192" s="369"/>
      <c r="FQ192" s="369"/>
      <c r="FR192" s="369"/>
      <c r="FS192" s="369"/>
      <c r="FT192" s="369"/>
      <c r="FU192" s="369"/>
      <c r="FV192" s="369"/>
      <c r="FW192" s="369"/>
      <c r="FX192" s="369"/>
      <c r="FY192" s="369"/>
      <c r="FZ192" s="369"/>
      <c r="GA192" s="369"/>
      <c r="GB192" s="369"/>
      <c r="GC192" s="369"/>
      <c r="GD192" s="369"/>
      <c r="GE192" s="369"/>
      <c r="GF192" s="369"/>
      <c r="GG192" s="369"/>
      <c r="GH192" s="369"/>
      <c r="GI192" s="369"/>
      <c r="GJ192" s="369"/>
      <c r="GK192" s="369"/>
      <c r="GL192" s="369"/>
      <c r="GM192" s="369"/>
      <c r="GN192" s="369"/>
      <c r="GO192" s="369"/>
      <c r="GP192" s="369"/>
      <c r="GQ192" s="369"/>
      <c r="GR192" s="369"/>
      <c r="GS192" s="369"/>
      <c r="GT192" s="369"/>
      <c r="GU192" s="369"/>
      <c r="GV192" s="369"/>
      <c r="GW192" s="369"/>
      <c r="GX192" s="369"/>
      <c r="GY192" s="369"/>
      <c r="GZ192" s="369"/>
      <c r="HA192" s="369"/>
      <c r="HB192" s="369"/>
      <c r="HC192" s="369"/>
      <c r="HD192" s="369"/>
      <c r="HE192" s="369"/>
      <c r="HF192" s="369"/>
      <c r="HG192" s="369"/>
      <c r="HH192" s="369"/>
      <c r="HI192" s="369"/>
      <c r="HJ192" s="369"/>
      <c r="HK192" s="369"/>
      <c r="HL192" s="369"/>
      <c r="HM192" s="369"/>
      <c r="HN192" s="369"/>
      <c r="HO192" s="369"/>
      <c r="HP192" s="369"/>
      <c r="HQ192" s="369"/>
      <c r="HR192" s="369"/>
      <c r="HS192" s="369"/>
      <c r="HT192" s="369"/>
      <c r="HU192" s="369"/>
      <c r="HV192" s="369"/>
      <c r="HW192" s="369"/>
      <c r="HX192" s="369"/>
      <c r="HY192" s="369"/>
      <c r="HZ192" s="369"/>
      <c r="IA192" s="369"/>
      <c r="IB192" s="369"/>
      <c r="IC192" s="369"/>
      <c r="ID192" s="369"/>
      <c r="IE192" s="369"/>
      <c r="IF192" s="369"/>
      <c r="IG192" s="369"/>
      <c r="IH192" s="369"/>
      <c r="II192" s="369"/>
      <c r="IJ192" s="369"/>
      <c r="IK192" s="369"/>
      <c r="IL192" s="369"/>
      <c r="IM192" s="369"/>
      <c r="IN192" s="369"/>
      <c r="IO192" s="369"/>
      <c r="IP192" s="369"/>
      <c r="IQ192" s="369"/>
      <c r="IR192" s="369"/>
      <c r="IS192" s="369"/>
      <c r="IT192" s="369"/>
    </row>
    <row r="193" spans="1:254" s="548" customFormat="1" ht="18" customHeight="1">
      <c r="A193" s="545"/>
      <c r="B193" s="545"/>
      <c r="C193" s="545"/>
      <c r="D193" s="545"/>
      <c r="E193" s="545"/>
      <c r="F193" s="545"/>
      <c r="G193" s="545"/>
      <c r="H193" s="545"/>
      <c r="I193" s="545"/>
      <c r="J193" s="545"/>
      <c r="K193" s="545"/>
      <c r="L193" s="545"/>
      <c r="M193" s="545"/>
      <c r="N193" s="545"/>
      <c r="O193" s="545"/>
      <c r="P193" s="545"/>
      <c r="Q193" s="545"/>
      <c r="R193" s="545"/>
      <c r="S193" s="545"/>
      <c r="T193" s="545"/>
      <c r="U193" s="545"/>
      <c r="V193" s="545"/>
      <c r="W193" s="545"/>
      <c r="X193" s="550"/>
      <c r="Y193" s="545"/>
      <c r="Z193" s="369"/>
      <c r="AA193" s="369"/>
      <c r="AB193" s="369"/>
      <c r="AC193" s="369"/>
      <c r="AD193" s="369"/>
      <c r="AE193" s="369"/>
      <c r="AF193" s="369"/>
      <c r="AG193" s="369"/>
      <c r="AH193" s="369"/>
      <c r="AI193" s="369"/>
      <c r="AJ193" s="369"/>
      <c r="AK193" s="369"/>
      <c r="AL193" s="369"/>
      <c r="AM193" s="369"/>
      <c r="AN193" s="369"/>
      <c r="AO193" s="369"/>
      <c r="AP193" s="369"/>
      <c r="AQ193" s="369"/>
      <c r="AR193" s="369"/>
      <c r="AS193" s="369"/>
      <c r="AT193" s="369"/>
      <c r="AU193" s="369"/>
      <c r="AV193" s="369"/>
      <c r="AW193" s="369"/>
      <c r="AX193" s="369"/>
      <c r="AY193" s="369"/>
      <c r="AZ193" s="369"/>
      <c r="BA193" s="369"/>
      <c r="BB193" s="369"/>
      <c r="BC193" s="369"/>
      <c r="BD193" s="369"/>
      <c r="BE193" s="369"/>
      <c r="BF193" s="369"/>
      <c r="BG193" s="369"/>
      <c r="BH193" s="369"/>
      <c r="BI193" s="369"/>
      <c r="BJ193" s="369"/>
      <c r="BK193" s="369"/>
      <c r="BL193" s="369"/>
      <c r="BM193" s="369"/>
      <c r="BN193" s="369"/>
      <c r="BO193" s="369"/>
      <c r="BP193" s="369"/>
      <c r="BQ193" s="369"/>
      <c r="BR193" s="369"/>
      <c r="BS193" s="369"/>
      <c r="BT193" s="369"/>
      <c r="BU193" s="369"/>
      <c r="BV193" s="369"/>
      <c r="BW193" s="369"/>
      <c r="BX193" s="369"/>
      <c r="BY193" s="369"/>
      <c r="BZ193" s="369"/>
      <c r="CA193" s="369"/>
      <c r="CB193" s="369"/>
      <c r="CC193" s="369"/>
      <c r="CD193" s="369"/>
      <c r="CE193" s="369"/>
      <c r="CF193" s="369"/>
      <c r="CG193" s="369"/>
      <c r="CH193" s="369"/>
      <c r="CI193" s="369"/>
      <c r="CJ193" s="369"/>
      <c r="CK193" s="369"/>
      <c r="CL193" s="369"/>
      <c r="CM193" s="369"/>
      <c r="CN193" s="369"/>
      <c r="CO193" s="369"/>
      <c r="CP193" s="369"/>
      <c r="CQ193" s="369"/>
      <c r="CR193" s="369"/>
      <c r="CS193" s="369"/>
      <c r="CT193" s="369"/>
      <c r="CU193" s="369"/>
      <c r="CV193" s="369"/>
      <c r="CW193" s="369"/>
      <c r="CX193" s="369"/>
      <c r="CY193" s="369"/>
      <c r="CZ193" s="369"/>
      <c r="DA193" s="369"/>
      <c r="DB193" s="369"/>
      <c r="DC193" s="369"/>
      <c r="DD193" s="369"/>
      <c r="DE193" s="369"/>
      <c r="DF193" s="369"/>
      <c r="DG193" s="369"/>
      <c r="DH193" s="369"/>
      <c r="DI193" s="369"/>
      <c r="DJ193" s="369"/>
      <c r="DK193" s="369"/>
      <c r="DL193" s="369"/>
      <c r="DM193" s="369"/>
      <c r="DN193" s="369"/>
      <c r="DO193" s="369"/>
      <c r="DP193" s="369"/>
      <c r="DQ193" s="369"/>
      <c r="DR193" s="369"/>
      <c r="DS193" s="369"/>
      <c r="DT193" s="369"/>
      <c r="DU193" s="369"/>
      <c r="DV193" s="369"/>
      <c r="DW193" s="369"/>
      <c r="DX193" s="369"/>
      <c r="DY193" s="369"/>
      <c r="DZ193" s="369"/>
      <c r="EA193" s="369"/>
      <c r="EB193" s="369"/>
      <c r="EC193" s="369"/>
      <c r="ED193" s="369"/>
      <c r="EE193" s="369"/>
      <c r="EF193" s="369"/>
      <c r="EG193" s="369"/>
      <c r="EH193" s="369"/>
      <c r="EI193" s="369"/>
      <c r="EJ193" s="369"/>
      <c r="EK193" s="369"/>
      <c r="EL193" s="369"/>
      <c r="EM193" s="369"/>
      <c r="EN193" s="369"/>
      <c r="EO193" s="369"/>
      <c r="EP193" s="369"/>
      <c r="EQ193" s="369"/>
      <c r="ER193" s="369"/>
      <c r="ES193" s="369"/>
      <c r="ET193" s="369"/>
      <c r="EU193" s="369"/>
      <c r="EV193" s="369"/>
      <c r="EW193" s="369"/>
      <c r="EX193" s="369"/>
      <c r="EY193" s="369"/>
      <c r="EZ193" s="369"/>
      <c r="FA193" s="369"/>
      <c r="FB193" s="369"/>
      <c r="FC193" s="369"/>
      <c r="FD193" s="369"/>
      <c r="FE193" s="369"/>
      <c r="FF193" s="369"/>
      <c r="FG193" s="369"/>
      <c r="FH193" s="369"/>
      <c r="FI193" s="369"/>
      <c r="FJ193" s="369"/>
      <c r="FK193" s="369"/>
      <c r="FL193" s="369"/>
      <c r="FM193" s="369"/>
      <c r="FN193" s="369"/>
      <c r="FO193" s="369"/>
      <c r="FP193" s="369"/>
      <c r="FQ193" s="369"/>
      <c r="FR193" s="369"/>
      <c r="FS193" s="369"/>
      <c r="FT193" s="369"/>
      <c r="FU193" s="369"/>
      <c r="FV193" s="369"/>
      <c r="FW193" s="369"/>
      <c r="FX193" s="369"/>
      <c r="FY193" s="369"/>
      <c r="FZ193" s="369"/>
      <c r="GA193" s="369"/>
      <c r="GB193" s="369"/>
      <c r="GC193" s="369"/>
      <c r="GD193" s="369"/>
      <c r="GE193" s="369"/>
      <c r="GF193" s="369"/>
      <c r="GG193" s="369"/>
      <c r="GH193" s="369"/>
      <c r="GI193" s="369"/>
      <c r="GJ193" s="369"/>
      <c r="GK193" s="369"/>
      <c r="GL193" s="369"/>
      <c r="GM193" s="369"/>
      <c r="GN193" s="369"/>
      <c r="GO193" s="369"/>
      <c r="GP193" s="369"/>
      <c r="GQ193" s="369"/>
      <c r="GR193" s="369"/>
      <c r="GS193" s="369"/>
      <c r="GT193" s="369"/>
      <c r="GU193" s="369"/>
      <c r="GV193" s="369"/>
      <c r="GW193" s="369"/>
      <c r="GX193" s="369"/>
      <c r="GY193" s="369"/>
      <c r="GZ193" s="369"/>
      <c r="HA193" s="369"/>
      <c r="HB193" s="369"/>
      <c r="HC193" s="369"/>
      <c r="HD193" s="369"/>
      <c r="HE193" s="369"/>
      <c r="HF193" s="369"/>
      <c r="HG193" s="369"/>
      <c r="HH193" s="369"/>
      <c r="HI193" s="369"/>
      <c r="HJ193" s="369"/>
      <c r="HK193" s="369"/>
      <c r="HL193" s="369"/>
      <c r="HM193" s="369"/>
      <c r="HN193" s="369"/>
      <c r="HO193" s="369"/>
      <c r="HP193" s="369"/>
      <c r="HQ193" s="369"/>
      <c r="HR193" s="369"/>
      <c r="HS193" s="369"/>
      <c r="HT193" s="369"/>
      <c r="HU193" s="369"/>
      <c r="HV193" s="369"/>
      <c r="HW193" s="369"/>
      <c r="HX193" s="369"/>
      <c r="HY193" s="369"/>
      <c r="HZ193" s="369"/>
      <c r="IA193" s="369"/>
      <c r="IB193" s="369"/>
      <c r="IC193" s="369"/>
      <c r="ID193" s="369"/>
      <c r="IE193" s="369"/>
      <c r="IF193" s="369"/>
      <c r="IG193" s="369"/>
      <c r="IH193" s="369"/>
      <c r="II193" s="369"/>
      <c r="IJ193" s="369"/>
      <c r="IK193" s="369"/>
      <c r="IL193" s="369"/>
      <c r="IM193" s="369"/>
      <c r="IN193" s="369"/>
      <c r="IO193" s="369"/>
      <c r="IP193" s="369"/>
      <c r="IQ193" s="369"/>
      <c r="IR193" s="369"/>
      <c r="IS193" s="369"/>
      <c r="IT193" s="369"/>
    </row>
    <row r="194" spans="1:254" s="548" customFormat="1" ht="18" customHeight="1">
      <c r="A194" s="545"/>
      <c r="B194" s="545"/>
      <c r="C194" s="545"/>
      <c r="D194" s="545"/>
      <c r="E194" s="545"/>
      <c r="F194" s="545"/>
      <c r="G194" s="545"/>
      <c r="H194" s="545"/>
      <c r="I194" s="545"/>
      <c r="J194" s="545"/>
      <c r="K194" s="545"/>
      <c r="L194" s="545"/>
      <c r="M194" s="545"/>
      <c r="N194" s="545"/>
      <c r="O194" s="545"/>
      <c r="P194" s="545"/>
      <c r="Q194" s="545"/>
      <c r="R194" s="545"/>
      <c r="S194" s="545"/>
      <c r="T194" s="545"/>
      <c r="U194" s="545"/>
      <c r="V194" s="545"/>
      <c r="W194" s="545"/>
      <c r="X194" s="550"/>
      <c r="Y194" s="545"/>
      <c r="Z194" s="369"/>
      <c r="AA194" s="369"/>
      <c r="AB194" s="369"/>
      <c r="AC194" s="369"/>
      <c r="AD194" s="369"/>
      <c r="AE194" s="369"/>
      <c r="AF194" s="369"/>
      <c r="AG194" s="369"/>
      <c r="AH194" s="369"/>
      <c r="AI194" s="369"/>
      <c r="AJ194" s="369"/>
      <c r="AK194" s="369"/>
      <c r="AL194" s="369"/>
      <c r="AM194" s="369"/>
      <c r="AN194" s="369"/>
      <c r="AO194" s="369"/>
      <c r="AP194" s="369"/>
      <c r="AQ194" s="369"/>
      <c r="AR194" s="369"/>
      <c r="AS194" s="369"/>
      <c r="AT194" s="369"/>
      <c r="AU194" s="369"/>
      <c r="AV194" s="369"/>
      <c r="AW194" s="369"/>
      <c r="AX194" s="369"/>
      <c r="AY194" s="369"/>
      <c r="AZ194" s="369"/>
      <c r="BA194" s="369"/>
      <c r="BB194" s="369"/>
      <c r="BC194" s="369"/>
      <c r="BD194" s="369"/>
      <c r="BE194" s="369"/>
      <c r="BF194" s="369"/>
      <c r="BG194" s="369"/>
      <c r="BH194" s="369"/>
      <c r="BI194" s="369"/>
      <c r="BJ194" s="369"/>
      <c r="BK194" s="369"/>
      <c r="BL194" s="369"/>
      <c r="BM194" s="369"/>
      <c r="BN194" s="369"/>
      <c r="BO194" s="369"/>
      <c r="BP194" s="369"/>
      <c r="BQ194" s="369"/>
      <c r="BR194" s="369"/>
      <c r="BS194" s="369"/>
      <c r="BT194" s="369"/>
      <c r="BU194" s="369"/>
      <c r="BV194" s="369"/>
      <c r="BW194" s="369"/>
      <c r="BX194" s="369"/>
      <c r="BY194" s="369"/>
      <c r="BZ194" s="369"/>
      <c r="CA194" s="369"/>
      <c r="CB194" s="369"/>
      <c r="CC194" s="369"/>
      <c r="CD194" s="369"/>
      <c r="CE194" s="369"/>
      <c r="CF194" s="369"/>
      <c r="CG194" s="369"/>
      <c r="CH194" s="369"/>
      <c r="CI194" s="369"/>
      <c r="CJ194" s="369"/>
      <c r="CK194" s="369"/>
      <c r="CL194" s="369"/>
      <c r="CM194" s="369"/>
      <c r="CN194" s="369"/>
      <c r="CO194" s="369"/>
      <c r="CP194" s="369"/>
      <c r="CQ194" s="369"/>
      <c r="CR194" s="369"/>
      <c r="CS194" s="369"/>
      <c r="CT194" s="369"/>
      <c r="CU194" s="369"/>
      <c r="CV194" s="369"/>
      <c r="CW194" s="369"/>
      <c r="CX194" s="369"/>
      <c r="CY194" s="369"/>
      <c r="CZ194" s="369"/>
      <c r="DA194" s="369"/>
      <c r="DB194" s="369"/>
      <c r="DC194" s="369"/>
      <c r="DD194" s="369"/>
      <c r="DE194" s="369"/>
      <c r="DF194" s="369"/>
      <c r="DG194" s="369"/>
      <c r="DH194" s="369"/>
      <c r="DI194" s="369"/>
      <c r="DJ194" s="369"/>
      <c r="DK194" s="369"/>
      <c r="DL194" s="369"/>
      <c r="DM194" s="369"/>
      <c r="DN194" s="369"/>
      <c r="DO194" s="369"/>
      <c r="DP194" s="369"/>
      <c r="DQ194" s="369"/>
      <c r="DR194" s="369"/>
      <c r="DS194" s="369"/>
      <c r="DT194" s="369"/>
      <c r="DU194" s="369"/>
      <c r="DV194" s="369"/>
      <c r="DW194" s="369"/>
      <c r="DX194" s="369"/>
      <c r="DY194" s="369"/>
      <c r="DZ194" s="369"/>
      <c r="EA194" s="369"/>
      <c r="EB194" s="369"/>
      <c r="EC194" s="369"/>
      <c r="ED194" s="369"/>
      <c r="EE194" s="369"/>
      <c r="EF194" s="369"/>
      <c r="EG194" s="369"/>
      <c r="EH194" s="369"/>
      <c r="EI194" s="369"/>
      <c r="EJ194" s="369"/>
      <c r="EK194" s="369"/>
      <c r="EL194" s="369"/>
      <c r="EM194" s="369"/>
      <c r="EN194" s="369"/>
      <c r="EO194" s="369"/>
      <c r="EP194" s="369"/>
      <c r="EQ194" s="369"/>
      <c r="ER194" s="369"/>
      <c r="ES194" s="369"/>
      <c r="ET194" s="369"/>
      <c r="EU194" s="369"/>
      <c r="EV194" s="369"/>
      <c r="EW194" s="369"/>
      <c r="EX194" s="369"/>
      <c r="EY194" s="369"/>
      <c r="EZ194" s="369"/>
      <c r="FA194" s="369"/>
      <c r="FB194" s="369"/>
      <c r="FC194" s="369"/>
      <c r="FD194" s="369"/>
      <c r="FE194" s="369"/>
      <c r="FF194" s="369"/>
      <c r="FG194" s="369"/>
      <c r="FH194" s="369"/>
      <c r="FI194" s="369"/>
      <c r="FJ194" s="369"/>
      <c r="FK194" s="369"/>
      <c r="FL194" s="369"/>
      <c r="FM194" s="369"/>
      <c r="FN194" s="369"/>
      <c r="FO194" s="369"/>
      <c r="FP194" s="369"/>
      <c r="FQ194" s="369"/>
      <c r="FR194" s="369"/>
      <c r="FS194" s="369"/>
      <c r="FT194" s="369"/>
      <c r="FU194" s="369"/>
      <c r="FV194" s="369"/>
      <c r="FW194" s="369"/>
      <c r="FX194" s="369"/>
      <c r="FY194" s="369"/>
      <c r="FZ194" s="369"/>
      <c r="GA194" s="369"/>
      <c r="GB194" s="369"/>
      <c r="GC194" s="369"/>
      <c r="GD194" s="369"/>
      <c r="GE194" s="369"/>
      <c r="GF194" s="369"/>
      <c r="GG194" s="369"/>
      <c r="GH194" s="369"/>
      <c r="GI194" s="369"/>
      <c r="GJ194" s="369"/>
      <c r="GK194" s="369"/>
      <c r="GL194" s="369"/>
      <c r="GM194" s="369"/>
      <c r="GN194" s="369"/>
      <c r="GO194" s="369"/>
      <c r="GP194" s="369"/>
      <c r="GQ194" s="369"/>
      <c r="GR194" s="369"/>
      <c r="GS194" s="369"/>
      <c r="GT194" s="369"/>
      <c r="GU194" s="369"/>
      <c r="GV194" s="369"/>
      <c r="GW194" s="369"/>
      <c r="GX194" s="369"/>
      <c r="GY194" s="369"/>
      <c r="GZ194" s="369"/>
      <c r="HA194" s="369"/>
      <c r="HB194" s="369"/>
      <c r="HC194" s="369"/>
      <c r="HD194" s="369"/>
      <c r="HE194" s="369"/>
      <c r="HF194" s="369"/>
      <c r="HG194" s="369"/>
      <c r="HH194" s="369"/>
      <c r="HI194" s="369"/>
      <c r="HJ194" s="369"/>
      <c r="HK194" s="369"/>
      <c r="HL194" s="369"/>
      <c r="HM194" s="369"/>
      <c r="HN194" s="369"/>
      <c r="HO194" s="369"/>
      <c r="HP194" s="369"/>
      <c r="HQ194" s="369"/>
      <c r="HR194" s="369"/>
      <c r="HS194" s="369"/>
      <c r="HT194" s="369"/>
      <c r="HU194" s="369"/>
      <c r="HV194" s="369"/>
      <c r="HW194" s="369"/>
      <c r="HX194" s="369"/>
      <c r="HY194" s="369"/>
      <c r="HZ194" s="369"/>
      <c r="IA194" s="369"/>
      <c r="IB194" s="369"/>
      <c r="IC194" s="369"/>
      <c r="ID194" s="369"/>
      <c r="IE194" s="369"/>
      <c r="IF194" s="369"/>
      <c r="IG194" s="369"/>
      <c r="IH194" s="369"/>
      <c r="II194" s="369"/>
      <c r="IJ194" s="369"/>
      <c r="IK194" s="369"/>
      <c r="IL194" s="369"/>
      <c r="IM194" s="369"/>
      <c r="IN194" s="369"/>
      <c r="IO194" s="369"/>
      <c r="IP194" s="369"/>
      <c r="IQ194" s="369"/>
      <c r="IR194" s="369"/>
      <c r="IS194" s="369"/>
      <c r="IT194" s="369"/>
    </row>
    <row r="195" spans="1:254" s="548" customFormat="1" ht="18" customHeight="1">
      <c r="A195" s="545"/>
      <c r="B195" s="545"/>
      <c r="C195" s="545"/>
      <c r="D195" s="545"/>
      <c r="E195" s="545"/>
      <c r="F195" s="545"/>
      <c r="G195" s="545"/>
      <c r="H195" s="545"/>
      <c r="I195" s="545"/>
      <c r="J195" s="545"/>
      <c r="K195" s="545"/>
      <c r="L195" s="545"/>
      <c r="M195" s="545"/>
      <c r="N195" s="545"/>
      <c r="O195" s="545"/>
      <c r="P195" s="545"/>
      <c r="Q195" s="545"/>
      <c r="R195" s="545"/>
      <c r="S195" s="545"/>
      <c r="T195" s="545"/>
      <c r="U195" s="545"/>
      <c r="V195" s="545"/>
      <c r="W195" s="545"/>
      <c r="X195" s="550"/>
      <c r="Y195" s="545"/>
      <c r="Z195" s="369"/>
      <c r="AA195" s="369"/>
      <c r="AB195" s="369"/>
      <c r="AC195" s="369"/>
      <c r="AD195" s="369"/>
      <c r="AE195" s="369"/>
      <c r="AF195" s="369"/>
      <c r="AG195" s="369"/>
      <c r="AH195" s="369"/>
      <c r="AI195" s="369"/>
      <c r="AJ195" s="369"/>
      <c r="AK195" s="369"/>
      <c r="AL195" s="369"/>
      <c r="AM195" s="369"/>
      <c r="AN195" s="369"/>
      <c r="AO195" s="369"/>
      <c r="AP195" s="369"/>
      <c r="AQ195" s="369"/>
      <c r="AR195" s="369"/>
      <c r="AS195" s="369"/>
      <c r="AT195" s="369"/>
      <c r="AU195" s="369"/>
      <c r="AV195" s="369"/>
      <c r="AW195" s="369"/>
      <c r="AX195" s="369"/>
      <c r="AY195" s="369"/>
      <c r="AZ195" s="369"/>
      <c r="BA195" s="369"/>
      <c r="BB195" s="369"/>
      <c r="BC195" s="369"/>
      <c r="BD195" s="369"/>
      <c r="BE195" s="369"/>
      <c r="BF195" s="369"/>
      <c r="BG195" s="369"/>
      <c r="BH195" s="369"/>
      <c r="BI195" s="369"/>
      <c r="BJ195" s="369"/>
      <c r="BK195" s="369"/>
      <c r="BL195" s="369"/>
      <c r="BM195" s="369"/>
      <c r="BN195" s="369"/>
      <c r="BO195" s="369"/>
      <c r="BP195" s="369"/>
      <c r="BQ195" s="369"/>
      <c r="BR195" s="369"/>
      <c r="BS195" s="369"/>
      <c r="BT195" s="369"/>
      <c r="BU195" s="369"/>
      <c r="BV195" s="369"/>
      <c r="BW195" s="369"/>
      <c r="BX195" s="369"/>
      <c r="BY195" s="369"/>
      <c r="BZ195" s="369"/>
      <c r="CA195" s="369"/>
      <c r="CB195" s="369"/>
      <c r="CC195" s="369"/>
      <c r="CD195" s="369"/>
      <c r="CE195" s="369"/>
      <c r="CF195" s="369"/>
      <c r="CG195" s="369"/>
      <c r="CH195" s="369"/>
      <c r="CI195" s="369"/>
      <c r="CJ195" s="369"/>
      <c r="CK195" s="369"/>
      <c r="CL195" s="369"/>
      <c r="CM195" s="369"/>
      <c r="CN195" s="369"/>
      <c r="CO195" s="369"/>
      <c r="CP195" s="369"/>
      <c r="CQ195" s="369"/>
      <c r="CR195" s="369"/>
      <c r="CS195" s="369"/>
      <c r="CT195" s="369"/>
      <c r="CU195" s="369"/>
      <c r="CV195" s="369"/>
      <c r="CW195" s="369"/>
      <c r="CX195" s="369"/>
      <c r="CY195" s="369"/>
      <c r="CZ195" s="369"/>
      <c r="DA195" s="369"/>
      <c r="DB195" s="369"/>
      <c r="DC195" s="369"/>
      <c r="DD195" s="369"/>
      <c r="DE195" s="369"/>
      <c r="DF195" s="369"/>
      <c r="DG195" s="369"/>
      <c r="DH195" s="369"/>
      <c r="DI195" s="369"/>
      <c r="DJ195" s="369"/>
      <c r="DK195" s="369"/>
      <c r="DL195" s="369"/>
      <c r="DM195" s="369"/>
      <c r="DN195" s="369"/>
      <c r="DO195" s="369"/>
      <c r="DP195" s="369"/>
      <c r="DQ195" s="369"/>
      <c r="DR195" s="369"/>
      <c r="DS195" s="369"/>
      <c r="DT195" s="369"/>
      <c r="DU195" s="369"/>
      <c r="DV195" s="369"/>
      <c r="DW195" s="369"/>
      <c r="DX195" s="369"/>
      <c r="DY195" s="369"/>
      <c r="DZ195" s="369"/>
      <c r="EA195" s="369"/>
      <c r="EB195" s="369"/>
      <c r="EC195" s="369"/>
      <c r="ED195" s="369"/>
      <c r="EE195" s="369"/>
      <c r="EF195" s="369"/>
      <c r="EG195" s="369"/>
      <c r="EH195" s="369"/>
      <c r="EI195" s="369"/>
      <c r="EJ195" s="369"/>
      <c r="EK195" s="369"/>
      <c r="EL195" s="369"/>
      <c r="EM195" s="369"/>
      <c r="EN195" s="369"/>
      <c r="EO195" s="369"/>
      <c r="EP195" s="369"/>
      <c r="EQ195" s="369"/>
      <c r="ER195" s="369"/>
      <c r="ES195" s="369"/>
      <c r="ET195" s="369"/>
      <c r="EU195" s="369"/>
      <c r="EV195" s="369"/>
      <c r="EW195" s="369"/>
      <c r="EX195" s="369"/>
      <c r="EY195" s="369"/>
      <c r="EZ195" s="369"/>
      <c r="FA195" s="369"/>
      <c r="FB195" s="369"/>
      <c r="FC195" s="369"/>
      <c r="FD195" s="369"/>
      <c r="FE195" s="369"/>
      <c r="FF195" s="369"/>
      <c r="FG195" s="369"/>
      <c r="FH195" s="369"/>
      <c r="FI195" s="369"/>
      <c r="FJ195" s="369"/>
      <c r="FK195" s="369"/>
      <c r="FL195" s="369"/>
      <c r="FM195" s="369"/>
      <c r="FN195" s="369"/>
      <c r="FO195" s="369"/>
      <c r="FP195" s="369"/>
      <c r="FQ195" s="369"/>
      <c r="FR195" s="369"/>
      <c r="FS195" s="369"/>
      <c r="FT195" s="369"/>
      <c r="FU195" s="369"/>
      <c r="FV195" s="369"/>
      <c r="FW195" s="369"/>
      <c r="FX195" s="369"/>
      <c r="FY195" s="369"/>
      <c r="FZ195" s="369"/>
      <c r="GA195" s="369"/>
      <c r="GB195" s="369"/>
      <c r="GC195" s="369"/>
      <c r="GD195" s="369"/>
      <c r="GE195" s="369"/>
      <c r="GF195" s="369"/>
      <c r="GG195" s="369"/>
      <c r="GH195" s="369"/>
      <c r="GI195" s="369"/>
      <c r="GJ195" s="369"/>
      <c r="GK195" s="369"/>
      <c r="GL195" s="369"/>
      <c r="GM195" s="369"/>
      <c r="GN195" s="369"/>
      <c r="GO195" s="369"/>
      <c r="GP195" s="369"/>
      <c r="GQ195" s="369"/>
      <c r="GR195" s="369"/>
      <c r="GS195" s="369"/>
      <c r="GT195" s="369"/>
      <c r="GU195" s="369"/>
      <c r="GV195" s="369"/>
      <c r="GW195" s="369"/>
      <c r="GX195" s="369"/>
      <c r="GY195" s="369"/>
      <c r="GZ195" s="369"/>
      <c r="HA195" s="369"/>
      <c r="HB195" s="369"/>
      <c r="HC195" s="369"/>
      <c r="HD195" s="369"/>
      <c r="HE195" s="369"/>
      <c r="HF195" s="369"/>
      <c r="HG195" s="369"/>
      <c r="HH195" s="369"/>
      <c r="HI195" s="369"/>
      <c r="HJ195" s="369"/>
      <c r="HK195" s="369"/>
      <c r="HL195" s="369"/>
      <c r="HM195" s="369"/>
      <c r="HN195" s="369"/>
      <c r="HO195" s="369"/>
      <c r="HP195" s="369"/>
      <c r="HQ195" s="369"/>
      <c r="HR195" s="369"/>
      <c r="HS195" s="369"/>
      <c r="HT195" s="369"/>
      <c r="HU195" s="369"/>
      <c r="HV195" s="369"/>
      <c r="HW195" s="369"/>
      <c r="HX195" s="369"/>
      <c r="HY195" s="369"/>
      <c r="HZ195" s="369"/>
      <c r="IA195" s="369"/>
      <c r="IB195" s="369"/>
      <c r="IC195" s="369"/>
      <c r="ID195" s="369"/>
      <c r="IE195" s="369"/>
      <c r="IF195" s="369"/>
      <c r="IG195" s="369"/>
      <c r="IH195" s="369"/>
      <c r="II195" s="369"/>
      <c r="IJ195" s="369"/>
      <c r="IK195" s="369"/>
      <c r="IL195" s="369"/>
      <c r="IM195" s="369"/>
      <c r="IN195" s="369"/>
      <c r="IO195" s="369"/>
      <c r="IP195" s="369"/>
      <c r="IQ195" s="369"/>
      <c r="IR195" s="369"/>
      <c r="IS195" s="369"/>
      <c r="IT195" s="369"/>
    </row>
    <row r="196" spans="1:254" s="548" customFormat="1" ht="18" customHeight="1">
      <c r="A196" s="545"/>
      <c r="B196" s="545"/>
      <c r="C196" s="545"/>
      <c r="D196" s="545"/>
      <c r="E196" s="545"/>
      <c r="F196" s="545"/>
      <c r="G196" s="545"/>
      <c r="H196" s="545"/>
      <c r="I196" s="545"/>
      <c r="J196" s="545"/>
      <c r="K196" s="545"/>
      <c r="L196" s="545"/>
      <c r="M196" s="545"/>
      <c r="N196" s="545"/>
      <c r="O196" s="545"/>
      <c r="P196" s="545"/>
      <c r="Q196" s="545"/>
      <c r="R196" s="545"/>
      <c r="S196" s="545"/>
      <c r="T196" s="545"/>
      <c r="U196" s="545"/>
      <c r="V196" s="545"/>
      <c r="W196" s="545"/>
      <c r="X196" s="550"/>
      <c r="Y196" s="545"/>
      <c r="Z196" s="369"/>
      <c r="AA196" s="369"/>
      <c r="AB196" s="369"/>
      <c r="AC196" s="369"/>
      <c r="AD196" s="369"/>
      <c r="AE196" s="369"/>
      <c r="AF196" s="369"/>
      <c r="AG196" s="369"/>
      <c r="AH196" s="369"/>
      <c r="AI196" s="369"/>
      <c r="AJ196" s="369"/>
      <c r="AK196" s="369"/>
      <c r="AL196" s="369"/>
      <c r="AM196" s="369"/>
      <c r="AN196" s="369"/>
      <c r="AO196" s="369"/>
      <c r="AP196" s="369"/>
      <c r="AQ196" s="369"/>
      <c r="AR196" s="369"/>
      <c r="AS196" s="369"/>
      <c r="AT196" s="369"/>
      <c r="AU196" s="369"/>
      <c r="AV196" s="369"/>
      <c r="AW196" s="369"/>
      <c r="AX196" s="369"/>
      <c r="AY196" s="369"/>
      <c r="AZ196" s="369"/>
      <c r="BA196" s="369"/>
      <c r="BB196" s="369"/>
      <c r="BC196" s="369"/>
      <c r="BD196" s="369"/>
      <c r="BE196" s="369"/>
      <c r="BF196" s="369"/>
      <c r="BG196" s="369"/>
      <c r="BH196" s="369"/>
      <c r="BI196" s="369"/>
      <c r="BJ196" s="369"/>
      <c r="BK196" s="369"/>
      <c r="BL196" s="369"/>
      <c r="BM196" s="369"/>
      <c r="BN196" s="369"/>
      <c r="BO196" s="369"/>
      <c r="BP196" s="369"/>
      <c r="BQ196" s="369"/>
      <c r="BR196" s="369"/>
      <c r="BS196" s="369"/>
      <c r="BT196" s="369"/>
      <c r="BU196" s="369"/>
      <c r="BV196" s="369"/>
      <c r="BW196" s="369"/>
      <c r="BX196" s="369"/>
      <c r="BY196" s="369"/>
      <c r="BZ196" s="369"/>
      <c r="CA196" s="369"/>
      <c r="CB196" s="369"/>
      <c r="CC196" s="369"/>
      <c r="CD196" s="369"/>
      <c r="CE196" s="369"/>
      <c r="CF196" s="369"/>
      <c r="CG196" s="369"/>
      <c r="CH196" s="369"/>
      <c r="CI196" s="369"/>
      <c r="CJ196" s="369"/>
      <c r="CK196" s="369"/>
      <c r="CL196" s="369"/>
      <c r="CM196" s="369"/>
      <c r="CN196" s="369"/>
      <c r="CO196" s="369"/>
      <c r="CP196" s="369"/>
      <c r="CQ196" s="369"/>
      <c r="CR196" s="369"/>
      <c r="CS196" s="369"/>
      <c r="CT196" s="369"/>
      <c r="CU196" s="369"/>
      <c r="CV196" s="369"/>
      <c r="CW196" s="369"/>
      <c r="CX196" s="369"/>
      <c r="CY196" s="369"/>
      <c r="CZ196" s="369"/>
      <c r="DA196" s="369"/>
      <c r="DB196" s="369"/>
      <c r="DC196" s="369"/>
      <c r="DD196" s="369"/>
      <c r="DE196" s="369"/>
      <c r="DF196" s="369"/>
      <c r="DG196" s="369"/>
      <c r="DH196" s="369"/>
      <c r="DI196" s="369"/>
      <c r="DJ196" s="369"/>
      <c r="DK196" s="369"/>
      <c r="DL196" s="369"/>
      <c r="DM196" s="369"/>
      <c r="DN196" s="369"/>
      <c r="DO196" s="369"/>
      <c r="DP196" s="369"/>
      <c r="DQ196" s="369"/>
      <c r="DR196" s="369"/>
      <c r="DS196" s="369"/>
      <c r="DT196" s="369"/>
      <c r="DU196" s="369"/>
      <c r="DV196" s="369"/>
      <c r="DW196" s="369"/>
      <c r="DX196" s="369"/>
      <c r="DY196" s="369"/>
      <c r="DZ196" s="369"/>
      <c r="EA196" s="369"/>
      <c r="EB196" s="369"/>
      <c r="EC196" s="369"/>
      <c r="ED196" s="369"/>
      <c r="EE196" s="369"/>
      <c r="EF196" s="369"/>
      <c r="EG196" s="369"/>
      <c r="EH196" s="369"/>
      <c r="EI196" s="369"/>
      <c r="EJ196" s="369"/>
      <c r="EK196" s="369"/>
      <c r="EL196" s="369"/>
      <c r="EM196" s="369"/>
      <c r="EN196" s="369"/>
      <c r="EO196" s="369"/>
      <c r="EP196" s="369"/>
      <c r="EQ196" s="369"/>
      <c r="ER196" s="369"/>
      <c r="ES196" s="369"/>
      <c r="ET196" s="369"/>
      <c r="EU196" s="369"/>
      <c r="EV196" s="369"/>
      <c r="EW196" s="369"/>
      <c r="EX196" s="369"/>
      <c r="EY196" s="369"/>
      <c r="EZ196" s="369"/>
      <c r="FA196" s="369"/>
      <c r="FB196" s="369"/>
      <c r="FC196" s="369"/>
      <c r="FD196" s="369"/>
      <c r="FE196" s="369"/>
      <c r="FF196" s="369"/>
      <c r="FG196" s="369"/>
      <c r="FH196" s="369"/>
      <c r="FI196" s="369"/>
      <c r="FJ196" s="369"/>
      <c r="FK196" s="369"/>
      <c r="FL196" s="369"/>
      <c r="FM196" s="369"/>
      <c r="FN196" s="369"/>
      <c r="FO196" s="369"/>
      <c r="FP196" s="369"/>
      <c r="FQ196" s="369"/>
      <c r="FR196" s="369"/>
      <c r="FS196" s="369"/>
      <c r="FT196" s="369"/>
      <c r="FU196" s="369"/>
      <c r="FV196" s="369"/>
      <c r="FW196" s="369"/>
      <c r="FX196" s="369"/>
      <c r="FY196" s="369"/>
      <c r="FZ196" s="369"/>
      <c r="GA196" s="369"/>
      <c r="GB196" s="369"/>
      <c r="GC196" s="369"/>
      <c r="GD196" s="369"/>
      <c r="GE196" s="369"/>
      <c r="GF196" s="369"/>
      <c r="GG196" s="369"/>
      <c r="GH196" s="369"/>
      <c r="GI196" s="369"/>
      <c r="GJ196" s="369"/>
      <c r="GK196" s="369"/>
      <c r="GL196" s="369"/>
      <c r="GM196" s="369"/>
      <c r="GN196" s="369"/>
      <c r="GO196" s="369"/>
      <c r="GP196" s="369"/>
      <c r="GQ196" s="369"/>
      <c r="GR196" s="369"/>
      <c r="GS196" s="369"/>
      <c r="GT196" s="369"/>
      <c r="GU196" s="369"/>
      <c r="GV196" s="369"/>
      <c r="GW196" s="369"/>
      <c r="GX196" s="369"/>
      <c r="GY196" s="369"/>
      <c r="GZ196" s="369"/>
      <c r="HA196" s="369"/>
      <c r="HB196" s="369"/>
      <c r="HC196" s="369"/>
      <c r="HD196" s="369"/>
      <c r="HE196" s="369"/>
      <c r="HF196" s="369"/>
      <c r="HG196" s="369"/>
      <c r="HH196" s="369"/>
      <c r="HI196" s="369"/>
      <c r="HJ196" s="369"/>
      <c r="HK196" s="369"/>
      <c r="HL196" s="369"/>
      <c r="HM196" s="369"/>
      <c r="HN196" s="369"/>
      <c r="HO196" s="369"/>
      <c r="HP196" s="369"/>
      <c r="HQ196" s="369"/>
      <c r="HR196" s="369"/>
      <c r="HS196" s="369"/>
      <c r="HT196" s="369"/>
      <c r="HU196" s="369"/>
      <c r="HV196" s="369"/>
      <c r="HW196" s="369"/>
      <c r="HX196" s="369"/>
      <c r="HY196" s="369"/>
      <c r="HZ196" s="369"/>
      <c r="IA196" s="369"/>
      <c r="IB196" s="369"/>
      <c r="IC196" s="369"/>
      <c r="ID196" s="369"/>
      <c r="IE196" s="369"/>
      <c r="IF196" s="369"/>
      <c r="IG196" s="369"/>
      <c r="IH196" s="369"/>
      <c r="II196" s="369"/>
      <c r="IJ196" s="369"/>
      <c r="IK196" s="369"/>
      <c r="IL196" s="369"/>
      <c r="IM196" s="369"/>
      <c r="IN196" s="369"/>
      <c r="IO196" s="369"/>
      <c r="IP196" s="369"/>
      <c r="IQ196" s="369"/>
      <c r="IR196" s="369"/>
      <c r="IS196" s="369"/>
      <c r="IT196" s="369"/>
    </row>
    <row r="197" spans="1:254" s="548" customFormat="1" ht="18" customHeight="1">
      <c r="A197" s="545"/>
      <c r="B197" s="545"/>
      <c r="C197" s="545"/>
      <c r="D197" s="545"/>
      <c r="E197" s="545"/>
      <c r="F197" s="545"/>
      <c r="G197" s="545"/>
      <c r="H197" s="545"/>
      <c r="I197" s="545"/>
      <c r="J197" s="545"/>
      <c r="K197" s="545"/>
      <c r="L197" s="545"/>
      <c r="M197" s="545"/>
      <c r="N197" s="545"/>
      <c r="O197" s="545"/>
      <c r="P197" s="545"/>
      <c r="Q197" s="545"/>
      <c r="R197" s="545"/>
      <c r="S197" s="545"/>
      <c r="T197" s="545"/>
      <c r="U197" s="545"/>
      <c r="V197" s="545"/>
      <c r="W197" s="545"/>
      <c r="X197" s="550"/>
      <c r="Y197" s="545"/>
      <c r="Z197" s="369"/>
      <c r="AA197" s="369"/>
      <c r="AB197" s="369"/>
      <c r="AC197" s="369"/>
      <c r="AD197" s="369"/>
      <c r="AE197" s="369"/>
      <c r="AF197" s="369"/>
      <c r="AG197" s="369"/>
      <c r="AH197" s="369"/>
      <c r="AI197" s="369"/>
      <c r="AJ197" s="369"/>
      <c r="AK197" s="369"/>
      <c r="AL197" s="369"/>
      <c r="AM197" s="369"/>
      <c r="AN197" s="369"/>
      <c r="AO197" s="369"/>
      <c r="AP197" s="369"/>
      <c r="AQ197" s="369"/>
      <c r="AR197" s="369"/>
      <c r="AS197" s="369"/>
      <c r="AT197" s="369"/>
      <c r="AU197" s="369"/>
      <c r="AV197" s="369"/>
      <c r="AW197" s="369"/>
      <c r="AX197" s="369"/>
      <c r="AY197" s="369"/>
      <c r="AZ197" s="369"/>
      <c r="BA197" s="369"/>
      <c r="BB197" s="369"/>
      <c r="BC197" s="369"/>
      <c r="BD197" s="369"/>
      <c r="BE197" s="369"/>
      <c r="BF197" s="369"/>
      <c r="BG197" s="369"/>
      <c r="BH197" s="369"/>
      <c r="BI197" s="369"/>
      <c r="BJ197" s="369"/>
      <c r="BK197" s="369"/>
      <c r="BL197" s="369"/>
      <c r="BM197" s="369"/>
      <c r="BN197" s="369"/>
      <c r="BO197" s="369"/>
      <c r="BP197" s="369"/>
      <c r="BQ197" s="369"/>
      <c r="BR197" s="369"/>
      <c r="BS197" s="369"/>
      <c r="BT197" s="369"/>
      <c r="BU197" s="369"/>
      <c r="BV197" s="369"/>
      <c r="BW197" s="369"/>
      <c r="BX197" s="369"/>
      <c r="BY197" s="369"/>
      <c r="BZ197" s="369"/>
      <c r="CA197" s="369"/>
      <c r="CB197" s="369"/>
      <c r="CC197" s="369"/>
      <c r="CD197" s="369"/>
      <c r="CE197" s="369"/>
      <c r="CF197" s="369"/>
      <c r="CG197" s="369"/>
      <c r="CH197" s="369"/>
      <c r="CI197" s="369"/>
      <c r="CJ197" s="369"/>
      <c r="CK197" s="369"/>
      <c r="CL197" s="369"/>
      <c r="CM197" s="369"/>
      <c r="CN197" s="369"/>
      <c r="CO197" s="369"/>
      <c r="CP197" s="369"/>
      <c r="CQ197" s="369"/>
      <c r="CR197" s="369"/>
      <c r="CS197" s="369"/>
      <c r="CT197" s="369"/>
      <c r="CU197" s="369"/>
      <c r="CV197" s="369"/>
      <c r="CW197" s="369"/>
      <c r="CX197" s="369"/>
      <c r="CY197" s="369"/>
      <c r="CZ197" s="369"/>
      <c r="DA197" s="369"/>
      <c r="DB197" s="369"/>
      <c r="DC197" s="369"/>
      <c r="DD197" s="369"/>
      <c r="DE197" s="369"/>
      <c r="DF197" s="369"/>
      <c r="DG197" s="369"/>
      <c r="DH197" s="369"/>
      <c r="DI197" s="369"/>
      <c r="DJ197" s="369"/>
      <c r="DK197" s="369"/>
      <c r="DL197" s="369"/>
      <c r="DM197" s="369"/>
      <c r="DN197" s="369"/>
      <c r="DO197" s="369"/>
      <c r="DP197" s="369"/>
      <c r="DQ197" s="369"/>
      <c r="DR197" s="369"/>
      <c r="DS197" s="369"/>
      <c r="DT197" s="369"/>
      <c r="DU197" s="369"/>
      <c r="DV197" s="369"/>
      <c r="DW197" s="369"/>
      <c r="DX197" s="369"/>
      <c r="DY197" s="369"/>
      <c r="DZ197" s="369"/>
      <c r="EA197" s="369"/>
      <c r="EB197" s="369"/>
      <c r="EC197" s="369"/>
      <c r="ED197" s="369"/>
      <c r="EE197" s="369"/>
      <c r="EF197" s="369"/>
      <c r="EG197" s="369"/>
      <c r="EH197" s="369"/>
      <c r="EI197" s="369"/>
      <c r="EJ197" s="369"/>
      <c r="EK197" s="369"/>
      <c r="EL197" s="369"/>
      <c r="EM197" s="369"/>
      <c r="EN197" s="369"/>
      <c r="EO197" s="369"/>
      <c r="EP197" s="369"/>
      <c r="EQ197" s="369"/>
      <c r="ER197" s="369"/>
      <c r="ES197" s="369"/>
      <c r="ET197" s="369"/>
      <c r="EU197" s="369"/>
      <c r="EV197" s="369"/>
      <c r="EW197" s="369"/>
      <c r="EX197" s="369"/>
      <c r="EY197" s="369"/>
      <c r="EZ197" s="369"/>
      <c r="FA197" s="369"/>
      <c r="FB197" s="369"/>
      <c r="FC197" s="369"/>
      <c r="FD197" s="369"/>
      <c r="FE197" s="369"/>
      <c r="FF197" s="369"/>
      <c r="FG197" s="369"/>
      <c r="FH197" s="369"/>
      <c r="FI197" s="369"/>
      <c r="FJ197" s="369"/>
      <c r="FK197" s="369"/>
      <c r="FL197" s="369"/>
      <c r="FM197" s="369"/>
      <c r="FN197" s="369"/>
      <c r="FO197" s="369"/>
      <c r="FP197" s="369"/>
      <c r="FQ197" s="369"/>
      <c r="FR197" s="369"/>
      <c r="FS197" s="369"/>
      <c r="FT197" s="369"/>
      <c r="FU197" s="369"/>
      <c r="FV197" s="369"/>
      <c r="FW197" s="369"/>
      <c r="FX197" s="369"/>
      <c r="FY197" s="369"/>
      <c r="FZ197" s="369"/>
      <c r="GA197" s="369"/>
      <c r="GB197" s="369"/>
      <c r="GC197" s="369"/>
      <c r="GD197" s="369"/>
      <c r="GE197" s="369"/>
      <c r="GF197" s="369"/>
      <c r="GG197" s="369"/>
      <c r="GH197" s="369"/>
      <c r="GI197" s="369"/>
      <c r="GJ197" s="369"/>
      <c r="GK197" s="369"/>
      <c r="GL197" s="369"/>
      <c r="GM197" s="369"/>
      <c r="GN197" s="369"/>
      <c r="GO197" s="369"/>
      <c r="GP197" s="369"/>
      <c r="GQ197" s="369"/>
      <c r="GR197" s="369"/>
      <c r="GS197" s="369"/>
      <c r="GT197" s="369"/>
      <c r="GU197" s="369"/>
      <c r="GV197" s="369"/>
      <c r="GW197" s="369"/>
      <c r="GX197" s="369"/>
      <c r="GY197" s="369"/>
      <c r="GZ197" s="369"/>
      <c r="HA197" s="369"/>
      <c r="HB197" s="369"/>
      <c r="HC197" s="369"/>
      <c r="HD197" s="369"/>
      <c r="HE197" s="369"/>
      <c r="HF197" s="369"/>
      <c r="HG197" s="369"/>
      <c r="HH197" s="369"/>
      <c r="HI197" s="369"/>
      <c r="HJ197" s="369"/>
      <c r="HK197" s="369"/>
      <c r="HL197" s="369"/>
      <c r="HM197" s="369"/>
      <c r="HN197" s="369"/>
      <c r="HO197" s="369"/>
      <c r="HP197" s="369"/>
      <c r="HQ197" s="369"/>
      <c r="HR197" s="369"/>
      <c r="HS197" s="369"/>
      <c r="HT197" s="369"/>
      <c r="HU197" s="369"/>
      <c r="HV197" s="369"/>
      <c r="HW197" s="369"/>
      <c r="HX197" s="369"/>
      <c r="HY197" s="369"/>
      <c r="HZ197" s="369"/>
      <c r="IA197" s="369"/>
      <c r="IB197" s="369"/>
      <c r="IC197" s="369"/>
      <c r="ID197" s="369"/>
      <c r="IE197" s="369"/>
      <c r="IF197" s="369"/>
      <c r="IG197" s="369"/>
      <c r="IH197" s="369"/>
      <c r="II197" s="369"/>
      <c r="IJ197" s="369"/>
      <c r="IK197" s="369"/>
      <c r="IL197" s="369"/>
      <c r="IM197" s="369"/>
      <c r="IN197" s="369"/>
      <c r="IO197" s="369"/>
      <c r="IP197" s="369"/>
      <c r="IQ197" s="369"/>
      <c r="IR197" s="369"/>
      <c r="IS197" s="369"/>
      <c r="IT197" s="369"/>
    </row>
    <row r="198" spans="1:254" s="548" customFormat="1" ht="18" customHeight="1">
      <c r="A198" s="545"/>
      <c r="B198" s="545"/>
      <c r="C198" s="545"/>
      <c r="D198" s="545"/>
      <c r="E198" s="545"/>
      <c r="F198" s="545"/>
      <c r="G198" s="545"/>
      <c r="H198" s="545"/>
      <c r="I198" s="545"/>
      <c r="J198" s="545"/>
      <c r="K198" s="545"/>
      <c r="L198" s="545"/>
      <c r="M198" s="545"/>
      <c r="N198" s="545"/>
      <c r="O198" s="545"/>
      <c r="P198" s="545"/>
      <c r="Q198" s="545"/>
      <c r="R198" s="545"/>
      <c r="S198" s="545"/>
      <c r="T198" s="545"/>
      <c r="U198" s="545"/>
      <c r="V198" s="545"/>
      <c r="W198" s="545"/>
      <c r="X198" s="550"/>
      <c r="Y198" s="545"/>
      <c r="Z198" s="369"/>
      <c r="AA198" s="369"/>
      <c r="AB198" s="369"/>
      <c r="AC198" s="369"/>
      <c r="AD198" s="369"/>
      <c r="AE198" s="369"/>
      <c r="AF198" s="369"/>
      <c r="AG198" s="369"/>
      <c r="AH198" s="369"/>
      <c r="AI198" s="369"/>
      <c r="AJ198" s="369"/>
      <c r="AK198" s="369"/>
      <c r="AL198" s="369"/>
      <c r="AM198" s="369"/>
      <c r="AN198" s="369"/>
      <c r="AO198" s="369"/>
      <c r="AP198" s="369"/>
      <c r="AQ198" s="369"/>
      <c r="AR198" s="369"/>
      <c r="AS198" s="369"/>
      <c r="AT198" s="369"/>
      <c r="AU198" s="369"/>
      <c r="AV198" s="369"/>
      <c r="AW198" s="369"/>
      <c r="AX198" s="369"/>
      <c r="AY198" s="369"/>
      <c r="AZ198" s="369"/>
      <c r="BA198" s="369"/>
      <c r="BB198" s="369"/>
      <c r="BC198" s="369"/>
      <c r="BD198" s="369"/>
      <c r="BE198" s="369"/>
      <c r="BF198" s="369"/>
      <c r="BG198" s="369"/>
      <c r="BH198" s="369"/>
      <c r="BI198" s="369"/>
      <c r="BJ198" s="369"/>
      <c r="BK198" s="369"/>
      <c r="BL198" s="369"/>
      <c r="BM198" s="369"/>
      <c r="BN198" s="369"/>
      <c r="BO198" s="369"/>
      <c r="BP198" s="369"/>
      <c r="BQ198" s="369"/>
      <c r="BR198" s="369"/>
      <c r="BS198" s="369"/>
      <c r="BT198" s="369"/>
      <c r="BU198" s="369"/>
      <c r="BV198" s="369"/>
      <c r="BW198" s="369"/>
      <c r="BX198" s="369"/>
      <c r="BY198" s="369"/>
      <c r="BZ198" s="369"/>
      <c r="CA198" s="369"/>
      <c r="CB198" s="369"/>
      <c r="CC198" s="369"/>
      <c r="CD198" s="369"/>
      <c r="CE198" s="369"/>
      <c r="CF198" s="369"/>
      <c r="CG198" s="369"/>
      <c r="CH198" s="369"/>
      <c r="CI198" s="369"/>
      <c r="CJ198" s="369"/>
      <c r="CK198" s="369"/>
      <c r="CL198" s="369"/>
      <c r="CM198" s="369"/>
      <c r="CN198" s="369"/>
      <c r="CO198" s="369"/>
      <c r="CP198" s="369"/>
      <c r="CQ198" s="369"/>
      <c r="CR198" s="369"/>
      <c r="CS198" s="369"/>
      <c r="CT198" s="369"/>
      <c r="CU198" s="369"/>
      <c r="CV198" s="369"/>
      <c r="CW198" s="369"/>
      <c r="CX198" s="369"/>
      <c r="CY198" s="369"/>
      <c r="CZ198" s="369"/>
      <c r="DA198" s="369"/>
      <c r="DB198" s="369"/>
      <c r="DC198" s="369"/>
      <c r="DD198" s="369"/>
      <c r="DE198" s="369"/>
      <c r="DF198" s="369"/>
      <c r="DG198" s="369"/>
      <c r="DH198" s="369"/>
      <c r="DI198" s="369"/>
      <c r="DJ198" s="369"/>
      <c r="DK198" s="369"/>
      <c r="DL198" s="369"/>
      <c r="DM198" s="369"/>
      <c r="DN198" s="369"/>
      <c r="DO198" s="369"/>
      <c r="DP198" s="369"/>
      <c r="DQ198" s="369"/>
      <c r="DR198" s="369"/>
      <c r="DS198" s="369"/>
      <c r="DT198" s="369"/>
      <c r="DU198" s="369"/>
      <c r="DV198" s="369"/>
      <c r="DW198" s="369"/>
      <c r="DX198" s="369"/>
      <c r="DY198" s="369"/>
      <c r="DZ198" s="369"/>
      <c r="EA198" s="369"/>
      <c r="EB198" s="369"/>
      <c r="EC198" s="369"/>
      <c r="ED198" s="369"/>
      <c r="EE198" s="369"/>
      <c r="EF198" s="369"/>
      <c r="EG198" s="369"/>
      <c r="EH198" s="369"/>
      <c r="EI198" s="369"/>
      <c r="EJ198" s="369"/>
      <c r="EK198" s="369"/>
      <c r="EL198" s="369"/>
      <c r="EM198" s="369"/>
      <c r="EN198" s="369"/>
      <c r="EO198" s="369"/>
      <c r="EP198" s="369"/>
      <c r="EQ198" s="369"/>
      <c r="ER198" s="369"/>
      <c r="ES198" s="369"/>
      <c r="ET198" s="369"/>
      <c r="EU198" s="369"/>
      <c r="EV198" s="369"/>
      <c r="EW198" s="369"/>
      <c r="EX198" s="369"/>
      <c r="EY198" s="369"/>
      <c r="EZ198" s="369"/>
      <c r="FA198" s="369"/>
      <c r="FB198" s="369"/>
      <c r="FC198" s="369"/>
      <c r="FD198" s="369"/>
      <c r="FE198" s="369"/>
      <c r="FF198" s="369"/>
      <c r="FG198" s="369"/>
      <c r="FH198" s="369"/>
      <c r="FI198" s="369"/>
      <c r="FJ198" s="369"/>
      <c r="FK198" s="369"/>
      <c r="FL198" s="369"/>
      <c r="FM198" s="369"/>
      <c r="FN198" s="369"/>
      <c r="FO198" s="369"/>
      <c r="FP198" s="369"/>
      <c r="FQ198" s="369"/>
      <c r="FR198" s="369"/>
      <c r="FS198" s="369"/>
      <c r="FT198" s="369"/>
      <c r="FU198" s="369"/>
      <c r="FV198" s="369"/>
      <c r="FW198" s="369"/>
      <c r="FX198" s="369"/>
      <c r="FY198" s="369"/>
      <c r="FZ198" s="369"/>
      <c r="GA198" s="369"/>
      <c r="GB198" s="369"/>
      <c r="GC198" s="369"/>
      <c r="GD198" s="369"/>
      <c r="GE198" s="369"/>
      <c r="GF198" s="369"/>
      <c r="GG198" s="369"/>
      <c r="GH198" s="369"/>
      <c r="GI198" s="369"/>
      <c r="GJ198" s="369"/>
      <c r="GK198" s="369"/>
      <c r="GL198" s="369"/>
      <c r="GM198" s="369"/>
      <c r="GN198" s="369"/>
      <c r="GO198" s="369"/>
      <c r="GP198" s="369"/>
      <c r="GQ198" s="369"/>
      <c r="GR198" s="369"/>
      <c r="GS198" s="369"/>
      <c r="GT198" s="369"/>
      <c r="GU198" s="369"/>
      <c r="GV198" s="369"/>
      <c r="GW198" s="369"/>
      <c r="GX198" s="369"/>
      <c r="GY198" s="369"/>
      <c r="GZ198" s="369"/>
      <c r="HA198" s="369"/>
      <c r="HB198" s="369"/>
      <c r="HC198" s="369"/>
      <c r="HD198" s="369"/>
      <c r="HE198" s="369"/>
      <c r="HF198" s="369"/>
      <c r="HG198" s="369"/>
      <c r="HH198" s="369"/>
      <c r="HI198" s="369"/>
      <c r="HJ198" s="369"/>
      <c r="HK198" s="369"/>
      <c r="HL198" s="369"/>
      <c r="HM198" s="369"/>
      <c r="HN198" s="369"/>
      <c r="HO198" s="369"/>
      <c r="HP198" s="369"/>
      <c r="HQ198" s="369"/>
      <c r="HR198" s="369"/>
      <c r="HS198" s="369"/>
      <c r="HT198" s="369"/>
      <c r="HU198" s="369"/>
      <c r="HV198" s="369"/>
      <c r="HW198" s="369"/>
      <c r="HX198" s="369"/>
      <c r="HY198" s="369"/>
      <c r="HZ198" s="369"/>
      <c r="IA198" s="369"/>
      <c r="IB198" s="369"/>
      <c r="IC198" s="369"/>
      <c r="ID198" s="369"/>
      <c r="IE198" s="369"/>
      <c r="IF198" s="369"/>
      <c r="IG198" s="369"/>
      <c r="IH198" s="369"/>
      <c r="II198" s="369"/>
      <c r="IJ198" s="369"/>
      <c r="IK198" s="369"/>
      <c r="IL198" s="369"/>
      <c r="IM198" s="369"/>
      <c r="IN198" s="369"/>
      <c r="IO198" s="369"/>
      <c r="IP198" s="369"/>
      <c r="IQ198" s="369"/>
      <c r="IR198" s="369"/>
      <c r="IS198" s="369"/>
      <c r="IT198" s="369"/>
    </row>
    <row r="199" spans="1:254" s="548" customFormat="1" ht="18" customHeight="1">
      <c r="A199" s="545"/>
      <c r="B199" s="545"/>
      <c r="C199" s="545"/>
      <c r="D199" s="545"/>
      <c r="E199" s="545"/>
      <c r="F199" s="545"/>
      <c r="G199" s="545"/>
      <c r="H199" s="545"/>
      <c r="I199" s="545"/>
      <c r="J199" s="545"/>
      <c r="K199" s="545"/>
      <c r="L199" s="545"/>
      <c r="M199" s="545"/>
      <c r="N199" s="545"/>
      <c r="O199" s="545"/>
      <c r="P199" s="545"/>
      <c r="Q199" s="545"/>
      <c r="R199" s="545"/>
      <c r="S199" s="545"/>
      <c r="T199" s="545"/>
      <c r="U199" s="545"/>
      <c r="V199" s="545"/>
      <c r="W199" s="545"/>
      <c r="X199" s="550"/>
      <c r="Y199" s="545"/>
      <c r="Z199" s="369"/>
      <c r="AA199" s="369"/>
      <c r="AB199" s="369"/>
      <c r="AC199" s="369"/>
      <c r="AD199" s="369"/>
      <c r="AE199" s="369"/>
      <c r="AF199" s="369"/>
      <c r="AG199" s="369"/>
      <c r="AH199" s="369"/>
      <c r="AI199" s="369"/>
      <c r="AJ199" s="369"/>
      <c r="AK199" s="369"/>
      <c r="AL199" s="369"/>
      <c r="AM199" s="369"/>
      <c r="AN199" s="369"/>
      <c r="AO199" s="369"/>
      <c r="AP199" s="369"/>
      <c r="AQ199" s="369"/>
      <c r="AR199" s="369"/>
      <c r="AS199" s="369"/>
      <c r="AT199" s="369"/>
      <c r="AU199" s="369"/>
      <c r="AV199" s="369"/>
      <c r="AW199" s="369"/>
      <c r="AX199" s="369"/>
      <c r="AY199" s="369"/>
      <c r="AZ199" s="369"/>
      <c r="BA199" s="369"/>
      <c r="BB199" s="369"/>
      <c r="BC199" s="369"/>
      <c r="BD199" s="369"/>
      <c r="BE199" s="369"/>
      <c r="BF199" s="369"/>
      <c r="BG199" s="369"/>
      <c r="BH199" s="369"/>
      <c r="BI199" s="369"/>
      <c r="BJ199" s="369"/>
      <c r="BK199" s="369"/>
      <c r="BL199" s="369"/>
      <c r="BM199" s="369"/>
      <c r="BN199" s="369"/>
      <c r="BO199" s="369"/>
      <c r="BP199" s="369"/>
      <c r="BQ199" s="369"/>
      <c r="BR199" s="369"/>
      <c r="BS199" s="369"/>
      <c r="BT199" s="369"/>
      <c r="BU199" s="369"/>
      <c r="BV199" s="369"/>
      <c r="BW199" s="369"/>
      <c r="BX199" s="369"/>
      <c r="BY199" s="369"/>
      <c r="BZ199" s="369"/>
      <c r="CA199" s="369"/>
      <c r="CB199" s="369"/>
      <c r="CC199" s="369"/>
      <c r="CD199" s="369"/>
      <c r="CE199" s="369"/>
      <c r="CF199" s="369"/>
      <c r="CG199" s="369"/>
      <c r="CH199" s="369"/>
      <c r="CI199" s="369"/>
      <c r="CJ199" s="369"/>
      <c r="CK199" s="369"/>
      <c r="CL199" s="369"/>
      <c r="CM199" s="369"/>
      <c r="CN199" s="369"/>
      <c r="CO199" s="369"/>
      <c r="CP199" s="369"/>
      <c r="CQ199" s="369"/>
      <c r="CR199" s="369"/>
      <c r="CS199" s="369"/>
      <c r="CT199" s="369"/>
      <c r="CU199" s="369"/>
      <c r="CV199" s="369"/>
      <c r="CW199" s="369"/>
      <c r="CX199" s="369"/>
      <c r="CY199" s="369"/>
      <c r="CZ199" s="369"/>
      <c r="DA199" s="369"/>
      <c r="DB199" s="369"/>
      <c r="DC199" s="369"/>
      <c r="DD199" s="369"/>
      <c r="DE199" s="369"/>
      <c r="DF199" s="369"/>
      <c r="DG199" s="369"/>
      <c r="DH199" s="369"/>
      <c r="DI199" s="369"/>
      <c r="DJ199" s="369"/>
      <c r="DK199" s="369"/>
      <c r="DL199" s="369"/>
      <c r="DM199" s="369"/>
      <c r="DN199" s="369"/>
      <c r="DO199" s="369"/>
      <c r="DP199" s="369"/>
      <c r="DQ199" s="369"/>
      <c r="DR199" s="369"/>
      <c r="DS199" s="369"/>
      <c r="DT199" s="369"/>
      <c r="DU199" s="369"/>
      <c r="DV199" s="369"/>
      <c r="DW199" s="369"/>
      <c r="DX199" s="369"/>
      <c r="DY199" s="369"/>
      <c r="DZ199" s="369"/>
      <c r="EA199" s="369"/>
      <c r="EB199" s="369"/>
      <c r="EC199" s="369"/>
      <c r="ED199" s="369"/>
      <c r="EE199" s="369"/>
      <c r="EF199" s="369"/>
      <c r="EG199" s="369"/>
      <c r="EH199" s="369"/>
      <c r="EI199" s="369"/>
      <c r="EJ199" s="369"/>
      <c r="EK199" s="369"/>
      <c r="EL199" s="369"/>
      <c r="EM199" s="369"/>
      <c r="EN199" s="369"/>
      <c r="EO199" s="369"/>
      <c r="EP199" s="369"/>
      <c r="EQ199" s="369"/>
      <c r="ER199" s="369"/>
      <c r="ES199" s="369"/>
      <c r="ET199" s="369"/>
      <c r="EU199" s="369"/>
      <c r="EV199" s="369"/>
      <c r="EW199" s="369"/>
      <c r="EX199" s="369"/>
      <c r="EY199" s="369"/>
      <c r="EZ199" s="369"/>
      <c r="FA199" s="369"/>
      <c r="FB199" s="369"/>
      <c r="FC199" s="369"/>
      <c r="FD199" s="369"/>
      <c r="FE199" s="369"/>
      <c r="FF199" s="369"/>
      <c r="FG199" s="369"/>
      <c r="FH199" s="369"/>
      <c r="FI199" s="369"/>
      <c r="FJ199" s="369"/>
      <c r="FK199" s="369"/>
      <c r="FL199" s="369"/>
      <c r="FM199" s="369"/>
      <c r="FN199" s="369"/>
      <c r="FO199" s="369"/>
      <c r="FP199" s="369"/>
      <c r="FQ199" s="369"/>
      <c r="FR199" s="369"/>
      <c r="FS199" s="369"/>
      <c r="FT199" s="369"/>
      <c r="FU199" s="369"/>
      <c r="FV199" s="369"/>
      <c r="FW199" s="369"/>
      <c r="FX199" s="369"/>
      <c r="FY199" s="369"/>
      <c r="FZ199" s="369"/>
      <c r="GA199" s="369"/>
      <c r="GB199" s="369"/>
      <c r="GC199" s="369"/>
      <c r="GD199" s="369"/>
      <c r="GE199" s="369"/>
      <c r="GF199" s="369"/>
      <c r="GG199" s="369"/>
      <c r="GH199" s="369"/>
      <c r="GI199" s="369"/>
      <c r="GJ199" s="369"/>
      <c r="GK199" s="369"/>
      <c r="GL199" s="369"/>
      <c r="GM199" s="369"/>
      <c r="GN199" s="369"/>
      <c r="GO199" s="369"/>
      <c r="GP199" s="369"/>
      <c r="GQ199" s="369"/>
      <c r="GR199" s="369"/>
      <c r="GS199" s="369"/>
      <c r="GT199" s="369"/>
      <c r="GU199" s="369"/>
      <c r="GV199" s="369"/>
      <c r="GW199" s="369"/>
      <c r="GX199" s="369"/>
      <c r="GY199" s="369"/>
      <c r="GZ199" s="369"/>
      <c r="HA199" s="369"/>
      <c r="HB199" s="369"/>
      <c r="HC199" s="369"/>
      <c r="HD199" s="369"/>
      <c r="HE199" s="369"/>
      <c r="HF199" s="369"/>
      <c r="HG199" s="369"/>
      <c r="HH199" s="369"/>
      <c r="HI199" s="369"/>
      <c r="HJ199" s="369"/>
      <c r="HK199" s="369"/>
      <c r="HL199" s="369"/>
      <c r="HM199" s="369"/>
      <c r="HN199" s="369"/>
      <c r="HO199" s="369"/>
      <c r="HP199" s="369"/>
      <c r="HQ199" s="369"/>
      <c r="HR199" s="369"/>
      <c r="HS199" s="369"/>
      <c r="HT199" s="369"/>
      <c r="HU199" s="369"/>
      <c r="HV199" s="369"/>
      <c r="HW199" s="369"/>
      <c r="HX199" s="369"/>
      <c r="HY199" s="369"/>
      <c r="HZ199" s="369"/>
      <c r="IA199" s="369"/>
      <c r="IB199" s="369"/>
      <c r="IC199" s="369"/>
      <c r="ID199" s="369"/>
      <c r="IE199" s="369"/>
      <c r="IF199" s="369"/>
      <c r="IG199" s="369"/>
      <c r="IH199" s="369"/>
      <c r="II199" s="369"/>
      <c r="IJ199" s="369"/>
      <c r="IK199" s="369"/>
      <c r="IL199" s="369"/>
      <c r="IM199" s="369"/>
      <c r="IN199" s="369"/>
      <c r="IO199" s="369"/>
      <c r="IP199" s="369"/>
      <c r="IQ199" s="369"/>
      <c r="IR199" s="369"/>
      <c r="IS199" s="369"/>
      <c r="IT199" s="369"/>
    </row>
    <row r="200" spans="1:254" s="548" customFormat="1" ht="18" customHeight="1">
      <c r="A200" s="545"/>
      <c r="B200" s="545"/>
      <c r="C200" s="545"/>
      <c r="D200" s="545"/>
      <c r="E200" s="545"/>
      <c r="F200" s="545"/>
      <c r="G200" s="545"/>
      <c r="H200" s="545"/>
      <c r="I200" s="545"/>
      <c r="J200" s="545"/>
      <c r="K200" s="545"/>
      <c r="L200" s="545"/>
      <c r="M200" s="545"/>
      <c r="N200" s="545"/>
      <c r="O200" s="545"/>
      <c r="P200" s="545"/>
      <c r="Q200" s="545"/>
      <c r="R200" s="545"/>
      <c r="S200" s="545"/>
      <c r="T200" s="545"/>
      <c r="U200" s="545"/>
      <c r="V200" s="545"/>
      <c r="W200" s="545"/>
      <c r="X200" s="545"/>
      <c r="Y200" s="545"/>
      <c r="Z200" s="369"/>
      <c r="AA200" s="369"/>
      <c r="AB200" s="369"/>
      <c r="AC200" s="369"/>
      <c r="AD200" s="369"/>
      <c r="AE200" s="369"/>
      <c r="AF200" s="369"/>
      <c r="AG200" s="369"/>
      <c r="AH200" s="369"/>
      <c r="AI200" s="369"/>
      <c r="AJ200" s="369"/>
      <c r="AK200" s="369"/>
      <c r="AL200" s="369"/>
      <c r="AM200" s="369"/>
      <c r="AN200" s="369"/>
      <c r="AO200" s="369"/>
      <c r="AP200" s="369"/>
      <c r="AQ200" s="369"/>
      <c r="AR200" s="369"/>
      <c r="AS200" s="369"/>
      <c r="AT200" s="369"/>
      <c r="AU200" s="369"/>
      <c r="AV200" s="369"/>
      <c r="AW200" s="369"/>
      <c r="AX200" s="369"/>
      <c r="AY200" s="369"/>
      <c r="AZ200" s="369"/>
      <c r="BA200" s="369"/>
      <c r="BB200" s="369"/>
      <c r="BC200" s="369"/>
      <c r="BD200" s="369"/>
      <c r="BE200" s="369"/>
      <c r="BF200" s="369"/>
      <c r="BG200" s="369"/>
      <c r="BH200" s="369"/>
      <c r="BI200" s="369"/>
      <c r="BJ200" s="369"/>
      <c r="BK200" s="369"/>
      <c r="BL200" s="369"/>
      <c r="BM200" s="369"/>
      <c r="BN200" s="369"/>
      <c r="BO200" s="369"/>
      <c r="BP200" s="369"/>
      <c r="BQ200" s="369"/>
      <c r="BR200" s="369"/>
      <c r="BS200" s="369"/>
      <c r="BT200" s="369"/>
      <c r="BU200" s="369"/>
      <c r="BV200" s="369"/>
      <c r="BW200" s="369"/>
      <c r="BX200" s="369"/>
      <c r="BY200" s="369"/>
      <c r="BZ200" s="369"/>
      <c r="CA200" s="369"/>
      <c r="CB200" s="369"/>
      <c r="CC200" s="369"/>
      <c r="CD200" s="369"/>
      <c r="CE200" s="369"/>
      <c r="CF200" s="369"/>
      <c r="CG200" s="369"/>
      <c r="CH200" s="369"/>
      <c r="CI200" s="369"/>
      <c r="CJ200" s="369"/>
      <c r="CK200" s="369"/>
      <c r="CL200" s="369"/>
      <c r="CM200" s="369"/>
      <c r="CN200" s="369"/>
      <c r="CO200" s="369"/>
      <c r="CP200" s="369"/>
      <c r="CQ200" s="369"/>
      <c r="CR200" s="369"/>
      <c r="CS200" s="369"/>
      <c r="CT200" s="369"/>
      <c r="CU200" s="369"/>
      <c r="CV200" s="369"/>
      <c r="CW200" s="369"/>
      <c r="CX200" s="369"/>
      <c r="CY200" s="369"/>
      <c r="CZ200" s="369"/>
      <c r="DA200" s="369"/>
      <c r="DB200" s="369"/>
      <c r="DC200" s="369"/>
      <c r="DD200" s="369"/>
      <c r="DE200" s="369"/>
      <c r="DF200" s="369"/>
      <c r="DG200" s="369"/>
      <c r="DH200" s="369"/>
      <c r="DI200" s="369"/>
      <c r="DJ200" s="369"/>
      <c r="DK200" s="369"/>
      <c r="DL200" s="369"/>
      <c r="DM200" s="369"/>
      <c r="DN200" s="369"/>
      <c r="DO200" s="369"/>
      <c r="DP200" s="369"/>
      <c r="DQ200" s="369"/>
      <c r="DR200" s="369"/>
      <c r="DS200" s="369"/>
      <c r="DT200" s="369"/>
      <c r="DU200" s="369"/>
      <c r="DV200" s="369"/>
      <c r="DW200" s="369"/>
      <c r="DX200" s="369"/>
      <c r="DY200" s="369"/>
      <c r="DZ200" s="369"/>
      <c r="EA200" s="369"/>
      <c r="EB200" s="369"/>
      <c r="EC200" s="369"/>
      <c r="ED200" s="369"/>
      <c r="EE200" s="369"/>
      <c r="EF200" s="369"/>
      <c r="EG200" s="369"/>
      <c r="EH200" s="369"/>
      <c r="EI200" s="369"/>
      <c r="EJ200" s="369"/>
      <c r="EK200" s="369"/>
      <c r="EL200" s="369"/>
      <c r="EM200" s="369"/>
      <c r="EN200" s="369"/>
      <c r="EO200" s="369"/>
      <c r="EP200" s="369"/>
      <c r="EQ200" s="369"/>
      <c r="ER200" s="369"/>
      <c r="ES200" s="369"/>
      <c r="ET200" s="369"/>
      <c r="EU200" s="369"/>
      <c r="EV200" s="369"/>
      <c r="EW200" s="369"/>
      <c r="EX200" s="369"/>
      <c r="EY200" s="369"/>
      <c r="EZ200" s="369"/>
      <c r="FA200" s="369"/>
      <c r="FB200" s="369"/>
      <c r="FC200" s="369"/>
      <c r="FD200" s="369"/>
      <c r="FE200" s="369"/>
      <c r="FF200" s="369"/>
      <c r="FG200" s="369"/>
      <c r="FH200" s="369"/>
      <c r="FI200" s="369"/>
      <c r="FJ200" s="369"/>
      <c r="FK200" s="369"/>
      <c r="FL200" s="369"/>
      <c r="FM200" s="369"/>
      <c r="FN200" s="369"/>
      <c r="FO200" s="369"/>
      <c r="FP200" s="369"/>
      <c r="FQ200" s="369"/>
      <c r="FR200" s="369"/>
      <c r="FS200" s="369"/>
      <c r="FT200" s="369"/>
      <c r="FU200" s="369"/>
      <c r="FV200" s="369"/>
      <c r="FW200" s="369"/>
      <c r="FX200" s="369"/>
      <c r="FY200" s="369"/>
      <c r="FZ200" s="369"/>
      <c r="GA200" s="369"/>
      <c r="GB200" s="369"/>
      <c r="GC200" s="369"/>
      <c r="GD200" s="369"/>
      <c r="GE200" s="369"/>
      <c r="GF200" s="369"/>
      <c r="GG200" s="369"/>
      <c r="GH200" s="369"/>
      <c r="GI200" s="369"/>
      <c r="GJ200" s="369"/>
      <c r="GK200" s="369"/>
      <c r="GL200" s="369"/>
      <c r="GM200" s="369"/>
      <c r="GN200" s="369"/>
      <c r="GO200" s="369"/>
      <c r="GP200" s="369"/>
      <c r="GQ200" s="369"/>
      <c r="GR200" s="369"/>
      <c r="GS200" s="369"/>
      <c r="GT200" s="369"/>
      <c r="GU200" s="369"/>
      <c r="GV200" s="369"/>
      <c r="GW200" s="369"/>
      <c r="GX200" s="369"/>
      <c r="GY200" s="369"/>
      <c r="GZ200" s="369"/>
      <c r="HA200" s="369"/>
      <c r="HB200" s="369"/>
      <c r="HC200" s="369"/>
      <c r="HD200" s="369"/>
      <c r="HE200" s="369"/>
      <c r="HF200" s="369"/>
      <c r="HG200" s="369"/>
      <c r="HH200" s="369"/>
      <c r="HI200" s="369"/>
      <c r="HJ200" s="369"/>
      <c r="HK200" s="369"/>
      <c r="HL200" s="369"/>
      <c r="HM200" s="369"/>
      <c r="HN200" s="369"/>
      <c r="HO200" s="369"/>
      <c r="HP200" s="369"/>
      <c r="HQ200" s="369"/>
      <c r="HR200" s="369"/>
      <c r="HS200" s="369"/>
      <c r="HT200" s="369"/>
      <c r="HU200" s="369"/>
      <c r="HV200" s="369"/>
      <c r="HW200" s="369"/>
      <c r="HX200" s="369"/>
      <c r="HY200" s="369"/>
      <c r="HZ200" s="369"/>
      <c r="IA200" s="369"/>
      <c r="IB200" s="369"/>
      <c r="IC200" s="369"/>
      <c r="ID200" s="369"/>
      <c r="IE200" s="369"/>
      <c r="IF200" s="369"/>
      <c r="IG200" s="369"/>
      <c r="IH200" s="369"/>
      <c r="II200" s="369"/>
      <c r="IJ200" s="369"/>
      <c r="IK200" s="369"/>
      <c r="IL200" s="369"/>
      <c r="IM200" s="369"/>
      <c r="IN200" s="369"/>
      <c r="IO200" s="369"/>
      <c r="IP200" s="369"/>
      <c r="IQ200" s="369"/>
      <c r="IR200" s="369"/>
      <c r="IS200" s="369"/>
      <c r="IT200" s="369"/>
    </row>
    <row r="201" spans="1:254" s="548" customFormat="1" ht="18" customHeight="1">
      <c r="A201" s="545"/>
      <c r="B201" s="545"/>
      <c r="C201" s="545"/>
      <c r="D201" s="545"/>
      <c r="E201" s="545"/>
      <c r="F201" s="545"/>
      <c r="G201" s="545"/>
      <c r="H201" s="545"/>
      <c r="I201" s="545"/>
      <c r="J201" s="545"/>
      <c r="K201" s="545"/>
      <c r="L201" s="545"/>
      <c r="M201" s="545"/>
      <c r="N201" s="545"/>
      <c r="O201" s="545"/>
      <c r="P201" s="545"/>
      <c r="Q201" s="545"/>
      <c r="R201" s="545"/>
      <c r="S201" s="545"/>
      <c r="T201" s="545"/>
      <c r="U201" s="545"/>
      <c r="V201" s="545"/>
      <c r="W201" s="545"/>
      <c r="X201" s="544"/>
      <c r="Y201" s="544"/>
      <c r="Z201" s="369"/>
      <c r="AA201" s="369"/>
      <c r="AB201" s="369"/>
      <c r="AC201" s="369"/>
      <c r="AD201" s="369"/>
      <c r="AE201" s="369"/>
      <c r="AF201" s="369"/>
      <c r="AG201" s="369"/>
      <c r="AH201" s="369"/>
      <c r="AI201" s="369"/>
      <c r="AJ201" s="369"/>
      <c r="AK201" s="369"/>
      <c r="AL201" s="369"/>
      <c r="AM201" s="369"/>
      <c r="AN201" s="369"/>
      <c r="AO201" s="369"/>
      <c r="AP201" s="369"/>
      <c r="AQ201" s="369"/>
      <c r="AR201" s="369"/>
      <c r="AS201" s="369"/>
      <c r="AT201" s="369"/>
      <c r="AU201" s="369"/>
      <c r="AV201" s="369"/>
      <c r="AW201" s="369"/>
      <c r="AX201" s="369"/>
      <c r="AY201" s="369"/>
      <c r="AZ201" s="369"/>
      <c r="BA201" s="369"/>
      <c r="BB201" s="369"/>
      <c r="BC201" s="369"/>
      <c r="BD201" s="369"/>
      <c r="BE201" s="369"/>
      <c r="BF201" s="369"/>
      <c r="BG201" s="369"/>
      <c r="BH201" s="369"/>
      <c r="BI201" s="369"/>
      <c r="BJ201" s="369"/>
      <c r="BK201" s="369"/>
      <c r="BL201" s="369"/>
      <c r="BM201" s="369"/>
      <c r="BN201" s="369"/>
      <c r="BO201" s="369"/>
      <c r="BP201" s="369"/>
      <c r="BQ201" s="369"/>
      <c r="BR201" s="369"/>
      <c r="BS201" s="369"/>
      <c r="BT201" s="369"/>
      <c r="BU201" s="369"/>
      <c r="BV201" s="369"/>
      <c r="BW201" s="369"/>
      <c r="BX201" s="369"/>
      <c r="BY201" s="369"/>
      <c r="BZ201" s="369"/>
      <c r="CA201" s="369"/>
      <c r="CB201" s="369"/>
      <c r="CC201" s="369"/>
      <c r="CD201" s="369"/>
      <c r="CE201" s="369"/>
      <c r="CF201" s="369"/>
      <c r="CG201" s="369"/>
      <c r="CH201" s="369"/>
      <c r="CI201" s="369"/>
      <c r="CJ201" s="369"/>
      <c r="CK201" s="369"/>
      <c r="CL201" s="369"/>
      <c r="CM201" s="369"/>
      <c r="CN201" s="369"/>
      <c r="CO201" s="369"/>
      <c r="CP201" s="369"/>
      <c r="CQ201" s="369"/>
      <c r="CR201" s="369"/>
      <c r="CS201" s="369"/>
      <c r="CT201" s="369"/>
      <c r="CU201" s="369"/>
      <c r="CV201" s="369"/>
      <c r="CW201" s="369"/>
      <c r="CX201" s="369"/>
      <c r="CY201" s="369"/>
      <c r="CZ201" s="369"/>
      <c r="DA201" s="369"/>
      <c r="DB201" s="369"/>
      <c r="DC201" s="369"/>
      <c r="DD201" s="369"/>
      <c r="DE201" s="369"/>
      <c r="DF201" s="369"/>
      <c r="DG201" s="369"/>
      <c r="DH201" s="369"/>
      <c r="DI201" s="369"/>
      <c r="DJ201" s="369"/>
      <c r="DK201" s="369"/>
      <c r="DL201" s="369"/>
      <c r="DM201" s="369"/>
      <c r="DN201" s="369"/>
      <c r="DO201" s="369"/>
      <c r="DP201" s="369"/>
      <c r="DQ201" s="369"/>
      <c r="DR201" s="369"/>
      <c r="DS201" s="369"/>
      <c r="DT201" s="369"/>
      <c r="DU201" s="369"/>
      <c r="DV201" s="369"/>
      <c r="DW201" s="369"/>
      <c r="DX201" s="369"/>
      <c r="DY201" s="369"/>
      <c r="DZ201" s="369"/>
      <c r="EA201" s="369"/>
      <c r="EB201" s="369"/>
      <c r="EC201" s="369"/>
      <c r="ED201" s="369"/>
      <c r="EE201" s="369"/>
      <c r="EF201" s="369"/>
      <c r="EG201" s="369"/>
      <c r="EH201" s="369"/>
      <c r="EI201" s="369"/>
      <c r="EJ201" s="369"/>
      <c r="EK201" s="369"/>
      <c r="EL201" s="369"/>
      <c r="EM201" s="369"/>
      <c r="EN201" s="369"/>
      <c r="EO201" s="369"/>
      <c r="EP201" s="369"/>
      <c r="EQ201" s="369"/>
      <c r="ER201" s="369"/>
      <c r="ES201" s="369"/>
      <c r="ET201" s="369"/>
      <c r="EU201" s="369"/>
      <c r="EV201" s="369"/>
      <c r="EW201" s="369"/>
      <c r="EX201" s="369"/>
      <c r="EY201" s="369"/>
      <c r="EZ201" s="369"/>
      <c r="FA201" s="369"/>
      <c r="FB201" s="369"/>
      <c r="FC201" s="369"/>
      <c r="FD201" s="369"/>
      <c r="FE201" s="369"/>
      <c r="FF201" s="369"/>
      <c r="FG201" s="369"/>
      <c r="FH201" s="369"/>
      <c r="FI201" s="369"/>
      <c r="FJ201" s="369"/>
      <c r="FK201" s="369"/>
      <c r="FL201" s="369"/>
      <c r="FM201" s="369"/>
      <c r="FN201" s="369"/>
      <c r="FO201" s="369"/>
      <c r="FP201" s="369"/>
      <c r="FQ201" s="369"/>
      <c r="FR201" s="369"/>
      <c r="FS201" s="369"/>
      <c r="FT201" s="369"/>
      <c r="FU201" s="369"/>
      <c r="FV201" s="369"/>
      <c r="FW201" s="369"/>
      <c r="FX201" s="369"/>
      <c r="FY201" s="369"/>
      <c r="FZ201" s="369"/>
      <c r="GA201" s="369"/>
      <c r="GB201" s="369"/>
      <c r="GC201" s="369"/>
      <c r="GD201" s="369"/>
      <c r="GE201" s="369"/>
      <c r="GF201" s="369"/>
      <c r="GG201" s="369"/>
      <c r="GH201" s="369"/>
      <c r="GI201" s="369"/>
      <c r="GJ201" s="369"/>
      <c r="GK201" s="369"/>
      <c r="GL201" s="369"/>
      <c r="GM201" s="369"/>
      <c r="GN201" s="369"/>
      <c r="GO201" s="369"/>
      <c r="GP201" s="369"/>
      <c r="GQ201" s="369"/>
      <c r="GR201" s="369"/>
      <c r="GS201" s="369"/>
      <c r="GT201" s="369"/>
      <c r="GU201" s="369"/>
      <c r="GV201" s="369"/>
      <c r="GW201" s="369"/>
      <c r="GX201" s="369"/>
      <c r="GY201" s="369"/>
      <c r="GZ201" s="369"/>
      <c r="HA201" s="369"/>
      <c r="HB201" s="369"/>
      <c r="HC201" s="369"/>
      <c r="HD201" s="369"/>
      <c r="HE201" s="369"/>
      <c r="HF201" s="369"/>
      <c r="HG201" s="369"/>
      <c r="HH201" s="369"/>
      <c r="HI201" s="369"/>
      <c r="HJ201" s="369"/>
      <c r="HK201" s="369"/>
      <c r="HL201" s="369"/>
      <c r="HM201" s="369"/>
      <c r="HN201" s="369"/>
      <c r="HO201" s="369"/>
      <c r="HP201" s="369"/>
      <c r="HQ201" s="369"/>
      <c r="HR201" s="369"/>
      <c r="HS201" s="369"/>
      <c r="HT201" s="369"/>
      <c r="HU201" s="369"/>
      <c r="HV201" s="369"/>
      <c r="HW201" s="369"/>
      <c r="HX201" s="369"/>
      <c r="HY201" s="369"/>
      <c r="HZ201" s="369"/>
      <c r="IA201" s="369"/>
      <c r="IB201" s="369"/>
      <c r="IC201" s="369"/>
      <c r="ID201" s="369"/>
      <c r="IE201" s="369"/>
      <c r="IF201" s="369"/>
      <c r="IG201" s="369"/>
      <c r="IH201" s="369"/>
      <c r="II201" s="369"/>
      <c r="IJ201" s="369"/>
      <c r="IK201" s="369"/>
      <c r="IL201" s="369"/>
      <c r="IM201" s="369"/>
      <c r="IN201" s="369"/>
      <c r="IO201" s="369"/>
      <c r="IP201" s="369"/>
      <c r="IQ201" s="369"/>
      <c r="IR201" s="369"/>
      <c r="IS201" s="369"/>
      <c r="IT201" s="369"/>
    </row>
    <row r="202" spans="1:254" s="548" customFormat="1" ht="42" customHeight="1">
      <c r="A202" s="545"/>
      <c r="B202" s="545"/>
      <c r="C202" s="545"/>
      <c r="D202" s="545"/>
      <c r="E202" s="545"/>
      <c r="F202" s="545"/>
      <c r="G202" s="545"/>
      <c r="H202" s="545"/>
      <c r="I202" s="545"/>
      <c r="J202" s="545"/>
      <c r="K202" s="545"/>
      <c r="L202" s="545"/>
      <c r="M202" s="544"/>
      <c r="N202" s="544"/>
      <c r="O202" s="544"/>
      <c r="P202" s="544"/>
      <c r="Q202" s="544"/>
      <c r="R202" s="544"/>
      <c r="S202" s="544"/>
      <c r="T202" s="544"/>
      <c r="U202" s="544"/>
      <c r="V202" s="544"/>
      <c r="W202" s="544"/>
      <c r="X202" s="546" t="s">
        <v>194</v>
      </c>
      <c r="Y202" s="546" t="s">
        <v>195</v>
      </c>
      <c r="Z202" s="544"/>
      <c r="AA202" s="544"/>
      <c r="AB202" s="544"/>
      <c r="AC202" s="544"/>
      <c r="AD202" s="544"/>
      <c r="AE202" s="544"/>
      <c r="AF202" s="544"/>
      <c r="AG202" s="544"/>
      <c r="AH202" s="544"/>
      <c r="AI202" s="544"/>
      <c r="AJ202" s="544"/>
      <c r="AK202" s="544"/>
      <c r="AL202" s="544"/>
      <c r="AM202" s="544"/>
      <c r="AN202" s="544"/>
      <c r="AO202" s="544"/>
      <c r="AP202" s="544"/>
      <c r="AQ202" s="544"/>
      <c r="AR202" s="544"/>
      <c r="AS202" s="544"/>
      <c r="AT202" s="544"/>
      <c r="AU202" s="544"/>
      <c r="AV202" s="544"/>
      <c r="AW202" s="544"/>
      <c r="AX202" s="544"/>
      <c r="AY202" s="544"/>
      <c r="AZ202" s="544"/>
      <c r="BA202" s="544"/>
      <c r="BB202" s="544"/>
      <c r="BC202" s="544"/>
      <c r="BD202" s="544"/>
      <c r="BE202" s="544"/>
      <c r="BF202" s="544"/>
      <c r="BG202" s="544"/>
      <c r="BH202" s="544"/>
      <c r="BI202" s="544"/>
      <c r="BJ202" s="544"/>
      <c r="BK202" s="544"/>
      <c r="BL202" s="544"/>
      <c r="BM202" s="544"/>
      <c r="BN202" s="544"/>
      <c r="BO202" s="544"/>
      <c r="BP202" s="544"/>
      <c r="BQ202" s="544"/>
      <c r="BR202" s="544"/>
      <c r="BS202" s="544"/>
      <c r="BT202" s="544"/>
      <c r="BU202" s="544"/>
      <c r="BV202" s="544"/>
      <c r="BW202" s="544"/>
      <c r="BX202" s="544"/>
      <c r="BY202" s="544"/>
      <c r="BZ202" s="544"/>
      <c r="CA202" s="544"/>
      <c r="CB202" s="544"/>
      <c r="CC202" s="544"/>
      <c r="CD202" s="544"/>
      <c r="CE202" s="544"/>
      <c r="CF202" s="544"/>
      <c r="CG202" s="544"/>
      <c r="CH202" s="544"/>
      <c r="CI202" s="544"/>
      <c r="CJ202" s="544"/>
      <c r="CK202" s="544"/>
      <c r="CL202" s="544"/>
      <c r="CM202" s="544"/>
      <c r="CN202" s="544"/>
      <c r="CO202" s="544"/>
      <c r="CP202" s="544"/>
      <c r="CQ202" s="544"/>
      <c r="CR202" s="544"/>
      <c r="CS202" s="544"/>
      <c r="CT202" s="544"/>
      <c r="CU202" s="544"/>
      <c r="CV202" s="544"/>
      <c r="CW202" s="544"/>
      <c r="CX202" s="544"/>
      <c r="CY202" s="544"/>
      <c r="CZ202" s="544"/>
      <c r="DA202" s="544"/>
      <c r="DB202" s="544"/>
      <c r="DC202" s="544"/>
      <c r="DD202" s="544"/>
      <c r="DE202" s="544"/>
      <c r="DF202" s="544"/>
      <c r="DG202" s="544"/>
      <c r="DH202" s="544"/>
      <c r="DI202" s="544"/>
      <c r="DJ202" s="544"/>
      <c r="DK202" s="544"/>
      <c r="DL202" s="544"/>
      <c r="DM202" s="544"/>
      <c r="DN202" s="544"/>
      <c r="DO202" s="544"/>
      <c r="DP202" s="544"/>
      <c r="DQ202" s="544"/>
      <c r="DR202" s="544"/>
      <c r="DS202" s="544"/>
      <c r="DT202" s="544"/>
      <c r="DU202" s="544"/>
      <c r="DV202" s="544"/>
      <c r="DW202" s="544"/>
      <c r="DX202" s="544"/>
      <c r="DY202" s="544"/>
      <c r="DZ202" s="544"/>
      <c r="EA202" s="544"/>
      <c r="EB202" s="544"/>
      <c r="EC202" s="544"/>
      <c r="ED202" s="544"/>
      <c r="EE202" s="544"/>
      <c r="EF202" s="544"/>
      <c r="EG202" s="544"/>
      <c r="EH202" s="544"/>
      <c r="EI202" s="544"/>
      <c r="EJ202" s="544"/>
      <c r="EK202" s="544"/>
      <c r="EL202" s="544"/>
      <c r="EM202" s="544"/>
      <c r="EN202" s="544"/>
      <c r="EO202" s="544"/>
      <c r="EP202" s="544"/>
      <c r="EQ202" s="544"/>
      <c r="ER202" s="544"/>
      <c r="ES202" s="544"/>
      <c r="ET202" s="544"/>
      <c r="EU202" s="544"/>
      <c r="EV202" s="544"/>
      <c r="EW202" s="544"/>
      <c r="EX202" s="544"/>
      <c r="EY202" s="544"/>
      <c r="EZ202" s="544"/>
      <c r="FA202" s="544"/>
      <c r="FB202" s="544"/>
      <c r="FC202" s="544"/>
      <c r="FD202" s="544"/>
      <c r="FE202" s="544"/>
      <c r="FF202" s="544"/>
      <c r="FG202" s="544"/>
      <c r="FH202" s="544"/>
      <c r="FI202" s="544"/>
      <c r="FJ202" s="544"/>
      <c r="FK202" s="544"/>
      <c r="FL202" s="544"/>
      <c r="FM202" s="544"/>
      <c r="FN202" s="544"/>
      <c r="FO202" s="544"/>
      <c r="FP202" s="544"/>
      <c r="FQ202" s="544"/>
      <c r="FR202" s="544"/>
      <c r="FS202" s="544"/>
      <c r="FT202" s="544"/>
      <c r="FU202" s="544"/>
      <c r="FV202" s="544"/>
      <c r="FW202" s="544"/>
      <c r="FX202" s="544"/>
      <c r="FY202" s="544"/>
      <c r="FZ202" s="544"/>
      <c r="GA202" s="544"/>
      <c r="GB202" s="544"/>
      <c r="GC202" s="544"/>
      <c r="GD202" s="544"/>
      <c r="GE202" s="544"/>
      <c r="GF202" s="544"/>
      <c r="GG202" s="544"/>
      <c r="GH202" s="544"/>
      <c r="GI202" s="544"/>
      <c r="GJ202" s="544"/>
      <c r="GK202" s="544"/>
      <c r="GL202" s="544"/>
      <c r="GM202" s="544"/>
      <c r="GN202" s="544"/>
      <c r="GO202" s="544"/>
      <c r="GP202" s="544"/>
      <c r="GQ202" s="544"/>
      <c r="GR202" s="544"/>
      <c r="GS202" s="544"/>
      <c r="GT202" s="544"/>
      <c r="GU202" s="544"/>
      <c r="GV202" s="544"/>
      <c r="GW202" s="544"/>
      <c r="GX202" s="544"/>
      <c r="GY202" s="544"/>
      <c r="GZ202" s="544"/>
      <c r="HA202" s="544"/>
      <c r="HB202" s="544"/>
      <c r="HC202" s="544"/>
      <c r="HD202" s="544"/>
      <c r="HE202" s="544"/>
      <c r="HF202" s="544"/>
      <c r="HG202" s="544"/>
      <c r="HH202" s="544"/>
      <c r="HI202" s="544"/>
      <c r="HJ202" s="544"/>
      <c r="HK202" s="544"/>
      <c r="HL202" s="544"/>
      <c r="HM202" s="544"/>
      <c r="HN202" s="544"/>
      <c r="HO202" s="544"/>
      <c r="HP202" s="544"/>
      <c r="HQ202" s="544"/>
      <c r="HR202" s="544"/>
      <c r="HS202" s="544"/>
      <c r="HT202" s="544"/>
      <c r="HU202" s="544"/>
      <c r="HV202" s="544"/>
      <c r="HW202" s="544"/>
      <c r="HX202" s="544"/>
      <c r="HY202" s="544"/>
      <c r="HZ202" s="544"/>
      <c r="IA202" s="544"/>
      <c r="IB202" s="544"/>
      <c r="IC202" s="544"/>
      <c r="ID202" s="544"/>
      <c r="IE202" s="544"/>
      <c r="IF202" s="544"/>
      <c r="IG202" s="544"/>
      <c r="IH202" s="544"/>
      <c r="II202" s="544"/>
      <c r="IJ202" s="544"/>
      <c r="IK202" s="544"/>
      <c r="IL202" s="544"/>
      <c r="IM202" s="544"/>
      <c r="IN202" s="544"/>
      <c r="IO202" s="544"/>
      <c r="IP202" s="544"/>
      <c r="IQ202" s="544"/>
      <c r="IR202" s="544"/>
      <c r="IS202" s="544"/>
      <c r="IT202" s="544"/>
    </row>
    <row r="203" spans="1:254" s="548" customFormat="1" ht="18" customHeight="1">
      <c r="A203" s="545"/>
      <c r="B203" s="545"/>
      <c r="C203" s="545"/>
      <c r="D203" s="545"/>
      <c r="E203" s="545"/>
      <c r="F203" s="545"/>
      <c r="G203" s="545"/>
      <c r="H203" s="545"/>
      <c r="I203" s="545"/>
      <c r="J203" s="545"/>
      <c r="K203" s="545"/>
      <c r="L203" s="545"/>
      <c r="M203" s="544"/>
      <c r="N203" s="544"/>
      <c r="O203" s="544"/>
      <c r="P203" s="544"/>
      <c r="Q203" s="544"/>
      <c r="R203" s="544"/>
      <c r="S203" s="544"/>
      <c r="T203" s="544"/>
      <c r="U203" s="544"/>
      <c r="V203" s="544"/>
      <c r="W203" s="544"/>
      <c r="X203" s="546" t="s">
        <v>196</v>
      </c>
      <c r="Y203" s="546" t="s">
        <v>197</v>
      </c>
      <c r="Z203" s="544"/>
      <c r="AA203" s="544"/>
      <c r="AB203" s="544"/>
      <c r="AC203" s="544"/>
      <c r="AD203" s="544"/>
      <c r="AE203" s="544"/>
      <c r="AF203" s="544"/>
      <c r="AG203" s="544"/>
      <c r="AH203" s="544"/>
      <c r="AI203" s="544"/>
      <c r="AJ203" s="544"/>
      <c r="AK203" s="544"/>
      <c r="AL203" s="544"/>
      <c r="AM203" s="544"/>
      <c r="AN203" s="544"/>
      <c r="AO203" s="544"/>
      <c r="AP203" s="544"/>
      <c r="AQ203" s="544"/>
      <c r="AR203" s="544"/>
      <c r="AS203" s="544"/>
      <c r="AT203" s="544"/>
      <c r="AU203" s="544"/>
      <c r="AV203" s="544"/>
      <c r="AW203" s="544"/>
      <c r="AX203" s="544"/>
      <c r="AY203" s="544"/>
      <c r="AZ203" s="544"/>
      <c r="BA203" s="544"/>
      <c r="BB203" s="544"/>
      <c r="BC203" s="544"/>
      <c r="BD203" s="544"/>
      <c r="BE203" s="544"/>
      <c r="BF203" s="544"/>
      <c r="BG203" s="544"/>
      <c r="BH203" s="544"/>
      <c r="BI203" s="544"/>
      <c r="BJ203" s="544"/>
      <c r="BK203" s="544"/>
      <c r="BL203" s="544"/>
      <c r="BM203" s="544"/>
      <c r="BN203" s="544"/>
      <c r="BO203" s="544"/>
      <c r="BP203" s="544"/>
      <c r="BQ203" s="544"/>
      <c r="BR203" s="544"/>
      <c r="BS203" s="544"/>
      <c r="BT203" s="544"/>
      <c r="BU203" s="544"/>
      <c r="BV203" s="544"/>
      <c r="BW203" s="544"/>
      <c r="BX203" s="544"/>
      <c r="BY203" s="544"/>
      <c r="BZ203" s="544"/>
      <c r="CA203" s="544"/>
      <c r="CB203" s="544"/>
      <c r="CC203" s="544"/>
      <c r="CD203" s="544"/>
      <c r="CE203" s="544"/>
      <c r="CF203" s="544"/>
      <c r="CG203" s="544"/>
      <c r="CH203" s="544"/>
      <c r="CI203" s="544"/>
      <c r="CJ203" s="544"/>
      <c r="CK203" s="544"/>
      <c r="CL203" s="544"/>
      <c r="CM203" s="544"/>
      <c r="CN203" s="544"/>
      <c r="CO203" s="544"/>
      <c r="CP203" s="544"/>
      <c r="CQ203" s="544"/>
      <c r="CR203" s="544"/>
      <c r="CS203" s="544"/>
      <c r="CT203" s="544"/>
      <c r="CU203" s="544"/>
      <c r="CV203" s="544"/>
      <c r="CW203" s="544"/>
      <c r="CX203" s="544"/>
      <c r="CY203" s="544"/>
      <c r="CZ203" s="544"/>
      <c r="DA203" s="544"/>
      <c r="DB203" s="544"/>
      <c r="DC203" s="544"/>
      <c r="DD203" s="544"/>
      <c r="DE203" s="544"/>
      <c r="DF203" s="544"/>
      <c r="DG203" s="544"/>
      <c r="DH203" s="544"/>
      <c r="DI203" s="544"/>
      <c r="DJ203" s="544"/>
      <c r="DK203" s="544"/>
      <c r="DL203" s="544"/>
      <c r="DM203" s="544"/>
      <c r="DN203" s="544"/>
      <c r="DO203" s="544"/>
      <c r="DP203" s="544"/>
      <c r="DQ203" s="544"/>
      <c r="DR203" s="544"/>
      <c r="DS203" s="544"/>
      <c r="DT203" s="544"/>
      <c r="DU203" s="544"/>
      <c r="DV203" s="544"/>
      <c r="DW203" s="544"/>
      <c r="DX203" s="544"/>
      <c r="DY203" s="544"/>
      <c r="DZ203" s="544"/>
      <c r="EA203" s="544"/>
      <c r="EB203" s="544"/>
      <c r="EC203" s="544"/>
      <c r="ED203" s="544"/>
      <c r="EE203" s="544"/>
      <c r="EF203" s="544"/>
      <c r="EG203" s="544"/>
      <c r="EH203" s="544"/>
      <c r="EI203" s="544"/>
      <c r="EJ203" s="544"/>
      <c r="EK203" s="544"/>
      <c r="EL203" s="544"/>
      <c r="EM203" s="544"/>
      <c r="EN203" s="544"/>
      <c r="EO203" s="544"/>
      <c r="EP203" s="544"/>
      <c r="EQ203" s="544"/>
      <c r="ER203" s="544"/>
      <c r="ES203" s="544"/>
      <c r="ET203" s="544"/>
      <c r="EU203" s="544"/>
      <c r="EV203" s="544"/>
      <c r="EW203" s="544"/>
      <c r="EX203" s="544"/>
      <c r="EY203" s="544"/>
      <c r="EZ203" s="544"/>
      <c r="FA203" s="544"/>
      <c r="FB203" s="544"/>
      <c r="FC203" s="544"/>
      <c r="FD203" s="544"/>
      <c r="FE203" s="544"/>
      <c r="FF203" s="544"/>
      <c r="FG203" s="544"/>
      <c r="FH203" s="544"/>
      <c r="FI203" s="544"/>
      <c r="FJ203" s="544"/>
      <c r="FK203" s="544"/>
      <c r="FL203" s="544"/>
      <c r="FM203" s="544"/>
      <c r="FN203" s="544"/>
      <c r="FO203" s="544"/>
      <c r="FP203" s="544"/>
      <c r="FQ203" s="544"/>
      <c r="FR203" s="544"/>
      <c r="FS203" s="544"/>
      <c r="FT203" s="544"/>
      <c r="FU203" s="544"/>
      <c r="FV203" s="544"/>
      <c r="FW203" s="544"/>
      <c r="FX203" s="544"/>
      <c r="FY203" s="544"/>
      <c r="FZ203" s="544"/>
      <c r="GA203" s="544"/>
      <c r="GB203" s="544"/>
      <c r="GC203" s="544"/>
      <c r="GD203" s="544"/>
      <c r="GE203" s="544"/>
      <c r="GF203" s="544"/>
      <c r="GG203" s="544"/>
      <c r="GH203" s="544"/>
      <c r="GI203" s="544"/>
      <c r="GJ203" s="544"/>
      <c r="GK203" s="544"/>
      <c r="GL203" s="544"/>
      <c r="GM203" s="544"/>
      <c r="GN203" s="544"/>
      <c r="GO203" s="544"/>
      <c r="GP203" s="544"/>
      <c r="GQ203" s="544"/>
      <c r="GR203" s="544"/>
      <c r="GS203" s="544"/>
      <c r="GT203" s="544"/>
      <c r="GU203" s="544"/>
      <c r="GV203" s="544"/>
      <c r="GW203" s="544"/>
      <c r="GX203" s="544"/>
      <c r="GY203" s="544"/>
      <c r="GZ203" s="544"/>
      <c r="HA203" s="544"/>
      <c r="HB203" s="544"/>
      <c r="HC203" s="544"/>
      <c r="HD203" s="544"/>
      <c r="HE203" s="544"/>
      <c r="HF203" s="544"/>
      <c r="HG203" s="544"/>
      <c r="HH203" s="544"/>
      <c r="HI203" s="544"/>
      <c r="HJ203" s="544"/>
      <c r="HK203" s="544"/>
      <c r="HL203" s="544"/>
      <c r="HM203" s="544"/>
      <c r="HN203" s="544"/>
      <c r="HO203" s="544"/>
      <c r="HP203" s="544"/>
      <c r="HQ203" s="544"/>
      <c r="HR203" s="544"/>
      <c r="HS203" s="544"/>
      <c r="HT203" s="544"/>
      <c r="HU203" s="544"/>
      <c r="HV203" s="544"/>
      <c r="HW203" s="544"/>
      <c r="HX203" s="544"/>
      <c r="HY203" s="544"/>
      <c r="HZ203" s="544"/>
      <c r="IA203" s="544"/>
      <c r="IB203" s="544"/>
      <c r="IC203" s="544"/>
      <c r="ID203" s="544"/>
      <c r="IE203" s="544"/>
      <c r="IF203" s="544"/>
      <c r="IG203" s="544"/>
      <c r="IH203" s="544"/>
      <c r="II203" s="544"/>
      <c r="IJ203" s="544"/>
      <c r="IK203" s="544"/>
      <c r="IL203" s="544"/>
      <c r="IM203" s="544"/>
      <c r="IN203" s="544"/>
      <c r="IO203" s="544"/>
      <c r="IP203" s="544"/>
      <c r="IQ203" s="544"/>
      <c r="IR203" s="544"/>
      <c r="IS203" s="544"/>
      <c r="IT203" s="544"/>
    </row>
    <row r="204" spans="1:254" s="548" customFormat="1" ht="18" customHeight="1">
      <c r="A204" s="545"/>
      <c r="B204" s="545"/>
      <c r="C204" s="545"/>
      <c r="D204" s="545"/>
      <c r="E204" s="545"/>
      <c r="F204" s="545"/>
      <c r="G204" s="545"/>
      <c r="H204" s="545"/>
      <c r="I204" s="545"/>
      <c r="J204" s="545"/>
      <c r="K204" s="545"/>
      <c r="L204" s="545"/>
      <c r="M204" s="544"/>
      <c r="N204" s="544"/>
      <c r="O204" s="544"/>
      <c r="P204" s="544"/>
      <c r="Q204" s="544"/>
      <c r="R204" s="544"/>
      <c r="S204" s="544"/>
      <c r="T204" s="544"/>
      <c r="U204" s="544"/>
      <c r="V204" s="544"/>
      <c r="W204" s="544"/>
      <c r="X204" s="546" t="s">
        <v>198</v>
      </c>
      <c r="Y204" s="546" t="s">
        <v>199</v>
      </c>
      <c r="Z204" s="544"/>
      <c r="AA204" s="544"/>
      <c r="AB204" s="544"/>
      <c r="AC204" s="544"/>
      <c r="AD204" s="544"/>
      <c r="AE204" s="544"/>
      <c r="AF204" s="544"/>
      <c r="AG204" s="544"/>
      <c r="AH204" s="544"/>
      <c r="AI204" s="544"/>
      <c r="AJ204" s="544"/>
      <c r="AK204" s="544"/>
      <c r="AL204" s="544"/>
      <c r="AM204" s="544"/>
      <c r="AN204" s="544"/>
      <c r="AO204" s="544"/>
      <c r="AP204" s="544"/>
      <c r="AQ204" s="544"/>
      <c r="AR204" s="544"/>
      <c r="AS204" s="544"/>
      <c r="AT204" s="544"/>
      <c r="AU204" s="544"/>
      <c r="AV204" s="544"/>
      <c r="AW204" s="544"/>
      <c r="AX204" s="544"/>
      <c r="AY204" s="544"/>
      <c r="AZ204" s="544"/>
      <c r="BA204" s="544"/>
      <c r="BB204" s="544"/>
      <c r="BC204" s="544"/>
      <c r="BD204" s="544"/>
      <c r="BE204" s="544"/>
      <c r="BF204" s="544"/>
      <c r="BG204" s="544"/>
      <c r="BH204" s="544"/>
      <c r="BI204" s="544"/>
      <c r="BJ204" s="544"/>
      <c r="BK204" s="544"/>
      <c r="BL204" s="544"/>
      <c r="BM204" s="544"/>
      <c r="BN204" s="544"/>
      <c r="BO204" s="544"/>
      <c r="BP204" s="544"/>
      <c r="BQ204" s="544"/>
      <c r="BR204" s="544"/>
      <c r="BS204" s="544"/>
      <c r="BT204" s="544"/>
      <c r="BU204" s="544"/>
      <c r="BV204" s="544"/>
      <c r="BW204" s="544"/>
      <c r="BX204" s="544"/>
      <c r="BY204" s="544"/>
      <c r="BZ204" s="544"/>
      <c r="CA204" s="544"/>
      <c r="CB204" s="544"/>
      <c r="CC204" s="544"/>
      <c r="CD204" s="544"/>
      <c r="CE204" s="544"/>
      <c r="CF204" s="544"/>
      <c r="CG204" s="544"/>
      <c r="CH204" s="544"/>
      <c r="CI204" s="544"/>
      <c r="CJ204" s="544"/>
      <c r="CK204" s="544"/>
      <c r="CL204" s="544"/>
      <c r="CM204" s="544"/>
      <c r="CN204" s="544"/>
      <c r="CO204" s="544"/>
      <c r="CP204" s="544"/>
      <c r="CQ204" s="544"/>
      <c r="CR204" s="544"/>
      <c r="CS204" s="544"/>
      <c r="CT204" s="544"/>
      <c r="CU204" s="544"/>
      <c r="CV204" s="544"/>
      <c r="CW204" s="544"/>
      <c r="CX204" s="544"/>
      <c r="CY204" s="544"/>
      <c r="CZ204" s="544"/>
      <c r="DA204" s="544"/>
      <c r="DB204" s="544"/>
      <c r="DC204" s="544"/>
      <c r="DD204" s="544"/>
      <c r="DE204" s="544"/>
      <c r="DF204" s="544"/>
      <c r="DG204" s="544"/>
      <c r="DH204" s="544"/>
      <c r="DI204" s="544"/>
      <c r="DJ204" s="544"/>
      <c r="DK204" s="544"/>
      <c r="DL204" s="544"/>
      <c r="DM204" s="544"/>
      <c r="DN204" s="544"/>
      <c r="DO204" s="544"/>
      <c r="DP204" s="544"/>
      <c r="DQ204" s="544"/>
      <c r="DR204" s="544"/>
      <c r="DS204" s="544"/>
      <c r="DT204" s="544"/>
      <c r="DU204" s="544"/>
      <c r="DV204" s="544"/>
      <c r="DW204" s="544"/>
      <c r="DX204" s="544"/>
      <c r="DY204" s="544"/>
      <c r="DZ204" s="544"/>
      <c r="EA204" s="544"/>
      <c r="EB204" s="544"/>
      <c r="EC204" s="544"/>
      <c r="ED204" s="544"/>
      <c r="EE204" s="544"/>
      <c r="EF204" s="544"/>
      <c r="EG204" s="544"/>
      <c r="EH204" s="544"/>
      <c r="EI204" s="544"/>
      <c r="EJ204" s="544"/>
      <c r="EK204" s="544"/>
      <c r="EL204" s="544"/>
      <c r="EM204" s="544"/>
      <c r="EN204" s="544"/>
      <c r="EO204" s="544"/>
      <c r="EP204" s="544"/>
      <c r="EQ204" s="544"/>
      <c r="ER204" s="544"/>
      <c r="ES204" s="544"/>
      <c r="ET204" s="544"/>
      <c r="EU204" s="544"/>
      <c r="EV204" s="544"/>
      <c r="EW204" s="544"/>
      <c r="EX204" s="544"/>
      <c r="EY204" s="544"/>
      <c r="EZ204" s="544"/>
      <c r="FA204" s="544"/>
      <c r="FB204" s="544"/>
      <c r="FC204" s="544"/>
      <c r="FD204" s="544"/>
      <c r="FE204" s="544"/>
      <c r="FF204" s="544"/>
      <c r="FG204" s="544"/>
      <c r="FH204" s="544"/>
      <c r="FI204" s="544"/>
      <c r="FJ204" s="544"/>
      <c r="FK204" s="544"/>
      <c r="FL204" s="544"/>
      <c r="FM204" s="544"/>
      <c r="FN204" s="544"/>
      <c r="FO204" s="544"/>
      <c r="FP204" s="544"/>
      <c r="FQ204" s="544"/>
      <c r="FR204" s="544"/>
      <c r="FS204" s="544"/>
      <c r="FT204" s="544"/>
      <c r="FU204" s="544"/>
      <c r="FV204" s="544"/>
      <c r="FW204" s="544"/>
      <c r="FX204" s="544"/>
      <c r="FY204" s="544"/>
      <c r="FZ204" s="544"/>
      <c r="GA204" s="544"/>
      <c r="GB204" s="544"/>
      <c r="GC204" s="544"/>
      <c r="GD204" s="544"/>
      <c r="GE204" s="544"/>
      <c r="GF204" s="544"/>
      <c r="GG204" s="544"/>
      <c r="GH204" s="544"/>
      <c r="GI204" s="544"/>
      <c r="GJ204" s="544"/>
      <c r="GK204" s="544"/>
      <c r="GL204" s="544"/>
      <c r="GM204" s="544"/>
      <c r="GN204" s="544"/>
      <c r="GO204" s="544"/>
      <c r="GP204" s="544"/>
      <c r="GQ204" s="544"/>
      <c r="GR204" s="544"/>
      <c r="GS204" s="544"/>
      <c r="GT204" s="544"/>
      <c r="GU204" s="544"/>
      <c r="GV204" s="544"/>
      <c r="GW204" s="544"/>
      <c r="GX204" s="544"/>
      <c r="GY204" s="544"/>
      <c r="GZ204" s="544"/>
      <c r="HA204" s="544"/>
      <c r="HB204" s="544"/>
      <c r="HC204" s="544"/>
      <c r="HD204" s="544"/>
      <c r="HE204" s="544"/>
      <c r="HF204" s="544"/>
      <c r="HG204" s="544"/>
      <c r="HH204" s="544"/>
      <c r="HI204" s="544"/>
      <c r="HJ204" s="544"/>
      <c r="HK204" s="544"/>
      <c r="HL204" s="544"/>
      <c r="HM204" s="544"/>
      <c r="HN204" s="544"/>
      <c r="HO204" s="544"/>
      <c r="HP204" s="544"/>
      <c r="HQ204" s="544"/>
      <c r="HR204" s="544"/>
      <c r="HS204" s="544"/>
      <c r="HT204" s="544"/>
      <c r="HU204" s="544"/>
      <c r="HV204" s="544"/>
      <c r="HW204" s="544"/>
      <c r="HX204" s="544"/>
      <c r="HY204" s="544"/>
      <c r="HZ204" s="544"/>
      <c r="IA204" s="544"/>
      <c r="IB204" s="544"/>
      <c r="IC204" s="544"/>
      <c r="ID204" s="544"/>
      <c r="IE204" s="544"/>
      <c r="IF204" s="544"/>
      <c r="IG204" s="544"/>
      <c r="IH204" s="544"/>
      <c r="II204" s="544"/>
      <c r="IJ204" s="544"/>
      <c r="IK204" s="544"/>
      <c r="IL204" s="544"/>
      <c r="IM204" s="544"/>
      <c r="IN204" s="544"/>
      <c r="IO204" s="544"/>
      <c r="IP204" s="544"/>
      <c r="IQ204" s="544"/>
      <c r="IR204" s="544"/>
      <c r="IS204" s="544"/>
      <c r="IT204" s="544"/>
    </row>
    <row r="205" spans="1:254" s="548" customFormat="1" ht="18" customHeight="1">
      <c r="A205" s="545"/>
      <c r="B205" s="545"/>
      <c r="C205" s="545"/>
      <c r="D205" s="545"/>
      <c r="E205" s="545"/>
      <c r="F205" s="545"/>
      <c r="G205" s="545"/>
      <c r="H205" s="545"/>
      <c r="I205" s="545"/>
      <c r="J205" s="545"/>
      <c r="K205" s="545"/>
      <c r="L205" s="545"/>
      <c r="M205" s="544"/>
      <c r="N205" s="544"/>
      <c r="O205" s="544"/>
      <c r="P205" s="544"/>
      <c r="Q205" s="544"/>
      <c r="R205" s="544"/>
      <c r="S205" s="544"/>
      <c r="T205" s="544"/>
      <c r="U205" s="544"/>
      <c r="V205" s="544"/>
      <c r="W205" s="544"/>
      <c r="X205" s="546" t="s">
        <v>200</v>
      </c>
      <c r="Y205" s="546" t="s">
        <v>201</v>
      </c>
      <c r="Z205" s="544"/>
      <c r="AA205" s="544"/>
      <c r="AB205" s="544"/>
      <c r="AC205" s="544"/>
      <c r="AD205" s="544"/>
      <c r="AE205" s="544"/>
      <c r="AF205" s="544"/>
      <c r="AG205" s="544"/>
      <c r="AH205" s="544"/>
      <c r="AI205" s="544"/>
      <c r="AJ205" s="544"/>
      <c r="AK205" s="544"/>
      <c r="AL205" s="544"/>
      <c r="AM205" s="544"/>
      <c r="AN205" s="544"/>
      <c r="AO205" s="544"/>
      <c r="AP205" s="544"/>
      <c r="AQ205" s="544"/>
      <c r="AR205" s="544"/>
      <c r="AS205" s="544"/>
      <c r="AT205" s="544"/>
      <c r="AU205" s="544"/>
      <c r="AV205" s="544"/>
      <c r="AW205" s="544"/>
      <c r="AX205" s="544"/>
      <c r="AY205" s="544"/>
      <c r="AZ205" s="544"/>
      <c r="BA205" s="544"/>
      <c r="BB205" s="544"/>
      <c r="BC205" s="544"/>
      <c r="BD205" s="544"/>
      <c r="BE205" s="544"/>
      <c r="BF205" s="544"/>
      <c r="BG205" s="544"/>
      <c r="BH205" s="544"/>
      <c r="BI205" s="544"/>
      <c r="BJ205" s="544"/>
      <c r="BK205" s="544"/>
      <c r="BL205" s="544"/>
      <c r="BM205" s="544"/>
      <c r="BN205" s="544"/>
      <c r="BO205" s="544"/>
      <c r="BP205" s="544"/>
      <c r="BQ205" s="544"/>
      <c r="BR205" s="544"/>
      <c r="BS205" s="544"/>
      <c r="BT205" s="544"/>
      <c r="BU205" s="544"/>
      <c r="BV205" s="544"/>
      <c r="BW205" s="544"/>
      <c r="BX205" s="544"/>
      <c r="BY205" s="544"/>
      <c r="BZ205" s="544"/>
      <c r="CA205" s="544"/>
      <c r="CB205" s="544"/>
      <c r="CC205" s="544"/>
      <c r="CD205" s="544"/>
      <c r="CE205" s="544"/>
      <c r="CF205" s="544"/>
      <c r="CG205" s="544"/>
      <c r="CH205" s="544"/>
      <c r="CI205" s="544"/>
      <c r="CJ205" s="544"/>
      <c r="CK205" s="544"/>
      <c r="CL205" s="544"/>
      <c r="CM205" s="544"/>
      <c r="CN205" s="544"/>
      <c r="CO205" s="544"/>
      <c r="CP205" s="544"/>
      <c r="CQ205" s="544"/>
      <c r="CR205" s="544"/>
      <c r="CS205" s="544"/>
      <c r="CT205" s="544"/>
      <c r="CU205" s="544"/>
      <c r="CV205" s="544"/>
      <c r="CW205" s="544"/>
      <c r="CX205" s="544"/>
      <c r="CY205" s="544"/>
      <c r="CZ205" s="544"/>
      <c r="DA205" s="544"/>
      <c r="DB205" s="544"/>
      <c r="DC205" s="544"/>
      <c r="DD205" s="544"/>
      <c r="DE205" s="544"/>
      <c r="DF205" s="544"/>
      <c r="DG205" s="544"/>
      <c r="DH205" s="544"/>
      <c r="DI205" s="544"/>
      <c r="DJ205" s="544"/>
      <c r="DK205" s="544"/>
      <c r="DL205" s="544"/>
      <c r="DM205" s="544"/>
      <c r="DN205" s="544"/>
      <c r="DO205" s="544"/>
      <c r="DP205" s="544"/>
      <c r="DQ205" s="544"/>
      <c r="DR205" s="544"/>
      <c r="DS205" s="544"/>
      <c r="DT205" s="544"/>
      <c r="DU205" s="544"/>
      <c r="DV205" s="544"/>
      <c r="DW205" s="544"/>
      <c r="DX205" s="544"/>
      <c r="DY205" s="544"/>
      <c r="DZ205" s="544"/>
      <c r="EA205" s="544"/>
      <c r="EB205" s="544"/>
      <c r="EC205" s="544"/>
      <c r="ED205" s="544"/>
      <c r="EE205" s="544"/>
      <c r="EF205" s="544"/>
      <c r="EG205" s="544"/>
      <c r="EH205" s="544"/>
      <c r="EI205" s="544"/>
      <c r="EJ205" s="544"/>
      <c r="EK205" s="544"/>
      <c r="EL205" s="544"/>
      <c r="EM205" s="544"/>
      <c r="EN205" s="544"/>
      <c r="EO205" s="544"/>
      <c r="EP205" s="544"/>
      <c r="EQ205" s="544"/>
      <c r="ER205" s="544"/>
      <c r="ES205" s="544"/>
      <c r="ET205" s="544"/>
      <c r="EU205" s="544"/>
      <c r="EV205" s="544"/>
      <c r="EW205" s="544"/>
      <c r="EX205" s="544"/>
      <c r="EY205" s="544"/>
      <c r="EZ205" s="544"/>
      <c r="FA205" s="544"/>
      <c r="FB205" s="544"/>
      <c r="FC205" s="544"/>
      <c r="FD205" s="544"/>
      <c r="FE205" s="544"/>
      <c r="FF205" s="544"/>
      <c r="FG205" s="544"/>
      <c r="FH205" s="544"/>
      <c r="FI205" s="544"/>
      <c r="FJ205" s="544"/>
      <c r="FK205" s="544"/>
      <c r="FL205" s="544"/>
      <c r="FM205" s="544"/>
      <c r="FN205" s="544"/>
      <c r="FO205" s="544"/>
      <c r="FP205" s="544"/>
      <c r="FQ205" s="544"/>
      <c r="FR205" s="544"/>
      <c r="FS205" s="544"/>
      <c r="FT205" s="544"/>
      <c r="FU205" s="544"/>
      <c r="FV205" s="544"/>
      <c r="FW205" s="544"/>
      <c r="FX205" s="544"/>
      <c r="FY205" s="544"/>
      <c r="FZ205" s="544"/>
      <c r="GA205" s="544"/>
      <c r="GB205" s="544"/>
      <c r="GC205" s="544"/>
      <c r="GD205" s="544"/>
      <c r="GE205" s="544"/>
      <c r="GF205" s="544"/>
      <c r="GG205" s="544"/>
      <c r="GH205" s="544"/>
      <c r="GI205" s="544"/>
      <c r="GJ205" s="544"/>
      <c r="GK205" s="544"/>
      <c r="GL205" s="544"/>
      <c r="GM205" s="544"/>
      <c r="GN205" s="544"/>
      <c r="GO205" s="544"/>
      <c r="GP205" s="544"/>
      <c r="GQ205" s="544"/>
      <c r="GR205" s="544"/>
      <c r="GS205" s="544"/>
      <c r="GT205" s="544"/>
      <c r="GU205" s="544"/>
      <c r="GV205" s="544"/>
      <c r="GW205" s="544"/>
      <c r="GX205" s="544"/>
      <c r="GY205" s="544"/>
      <c r="GZ205" s="544"/>
      <c r="HA205" s="544"/>
      <c r="HB205" s="544"/>
      <c r="HC205" s="544"/>
      <c r="HD205" s="544"/>
      <c r="HE205" s="544"/>
      <c r="HF205" s="544"/>
      <c r="HG205" s="544"/>
      <c r="HH205" s="544"/>
      <c r="HI205" s="544"/>
      <c r="HJ205" s="544"/>
      <c r="HK205" s="544"/>
      <c r="HL205" s="544"/>
      <c r="HM205" s="544"/>
      <c r="HN205" s="544"/>
      <c r="HO205" s="544"/>
      <c r="HP205" s="544"/>
      <c r="HQ205" s="544"/>
      <c r="HR205" s="544"/>
      <c r="HS205" s="544"/>
      <c r="HT205" s="544"/>
      <c r="HU205" s="544"/>
      <c r="HV205" s="544"/>
      <c r="HW205" s="544"/>
      <c r="HX205" s="544"/>
      <c r="HY205" s="544"/>
      <c r="HZ205" s="544"/>
      <c r="IA205" s="544"/>
      <c r="IB205" s="544"/>
      <c r="IC205" s="544"/>
      <c r="ID205" s="544"/>
      <c r="IE205" s="544"/>
      <c r="IF205" s="544"/>
      <c r="IG205" s="544"/>
      <c r="IH205" s="544"/>
      <c r="II205" s="544"/>
      <c r="IJ205" s="544"/>
      <c r="IK205" s="544"/>
      <c r="IL205" s="544"/>
      <c r="IM205" s="544"/>
      <c r="IN205" s="544"/>
      <c r="IO205" s="544"/>
      <c r="IP205" s="544"/>
      <c r="IQ205" s="544"/>
      <c r="IR205" s="544"/>
      <c r="IS205" s="544"/>
      <c r="IT205" s="544"/>
    </row>
    <row r="206" spans="1:254" ht="18" customHeight="1">
      <c r="M206" s="544"/>
      <c r="N206" s="544"/>
      <c r="O206" s="544"/>
      <c r="P206" s="544"/>
      <c r="Q206" s="544"/>
      <c r="R206" s="544"/>
      <c r="S206" s="544"/>
      <c r="T206" s="544"/>
      <c r="U206" s="544"/>
      <c r="V206" s="544"/>
      <c r="W206" s="544"/>
      <c r="X206" s="546" t="s">
        <v>178</v>
      </c>
      <c r="Y206" s="546" t="s">
        <v>179</v>
      </c>
      <c r="Z206" s="544"/>
      <c r="AA206" s="544"/>
      <c r="AB206" s="544"/>
      <c r="AC206" s="544"/>
      <c r="AD206" s="544"/>
      <c r="AE206" s="544"/>
      <c r="AF206" s="544"/>
      <c r="AG206" s="544"/>
      <c r="AH206" s="544"/>
      <c r="AI206" s="544"/>
      <c r="AJ206" s="544"/>
      <c r="AK206" s="544"/>
      <c r="AL206" s="544"/>
      <c r="AM206" s="544"/>
      <c r="AN206" s="544"/>
      <c r="AO206" s="544"/>
      <c r="AP206" s="544"/>
      <c r="AQ206" s="544"/>
      <c r="AR206" s="544"/>
      <c r="AS206" s="544"/>
      <c r="AT206" s="544"/>
      <c r="AU206" s="544"/>
      <c r="AV206" s="544"/>
      <c r="AW206" s="544"/>
      <c r="AX206" s="544"/>
      <c r="AY206" s="544"/>
      <c r="AZ206" s="544"/>
      <c r="BA206" s="544"/>
      <c r="BB206" s="544"/>
      <c r="BC206" s="544"/>
      <c r="BD206" s="544"/>
      <c r="BE206" s="544"/>
      <c r="BF206" s="544"/>
      <c r="BG206" s="544"/>
      <c r="BH206" s="544"/>
      <c r="BI206" s="544"/>
      <c r="BJ206" s="544"/>
      <c r="BK206" s="544"/>
      <c r="BL206" s="544"/>
      <c r="BM206" s="544"/>
      <c r="BN206" s="544"/>
      <c r="BO206" s="544"/>
      <c r="BP206" s="544"/>
      <c r="BQ206" s="544"/>
      <c r="BR206" s="544"/>
      <c r="BS206" s="544"/>
      <c r="BT206" s="544"/>
      <c r="BU206" s="544"/>
      <c r="BV206" s="544"/>
      <c r="BW206" s="544"/>
      <c r="BX206" s="544"/>
      <c r="BY206" s="544"/>
      <c r="BZ206" s="544"/>
      <c r="CA206" s="544"/>
      <c r="CB206" s="544"/>
      <c r="CC206" s="544"/>
      <c r="CD206" s="544"/>
      <c r="CE206" s="544"/>
      <c r="CF206" s="544"/>
      <c r="CG206" s="544"/>
      <c r="CH206" s="544"/>
      <c r="CI206" s="544"/>
      <c r="CJ206" s="544"/>
      <c r="CK206" s="544"/>
      <c r="CL206" s="544"/>
      <c r="CM206" s="544"/>
      <c r="CN206" s="544"/>
      <c r="CO206" s="544"/>
      <c r="CP206" s="544"/>
      <c r="CQ206" s="544"/>
      <c r="CR206" s="544"/>
      <c r="CS206" s="544"/>
      <c r="CT206" s="544"/>
      <c r="CU206" s="544"/>
      <c r="CV206" s="544"/>
      <c r="CW206" s="544"/>
      <c r="CX206" s="544"/>
      <c r="CY206" s="544"/>
      <c r="CZ206" s="544"/>
      <c r="DA206" s="544"/>
      <c r="DB206" s="544"/>
      <c r="DC206" s="544"/>
      <c r="DD206" s="544"/>
      <c r="DE206" s="544"/>
      <c r="DF206" s="544"/>
      <c r="DG206" s="544"/>
      <c r="DH206" s="544"/>
      <c r="DI206" s="544"/>
      <c r="DJ206" s="544"/>
      <c r="DK206" s="544"/>
      <c r="DL206" s="544"/>
      <c r="DM206" s="544"/>
      <c r="DN206" s="544"/>
      <c r="DO206" s="544"/>
      <c r="DP206" s="544"/>
      <c r="DQ206" s="544"/>
      <c r="DR206" s="544"/>
      <c r="DS206" s="544"/>
      <c r="DT206" s="544"/>
      <c r="DU206" s="544"/>
      <c r="DV206" s="544"/>
      <c r="DW206" s="544"/>
      <c r="DX206" s="544"/>
      <c r="DY206" s="544"/>
      <c r="DZ206" s="544"/>
      <c r="EA206" s="544"/>
      <c r="EB206" s="544"/>
      <c r="EC206" s="544"/>
      <c r="ED206" s="544"/>
      <c r="EE206" s="544"/>
      <c r="EF206" s="544"/>
      <c r="EG206" s="544"/>
      <c r="EH206" s="544"/>
      <c r="EI206" s="544"/>
      <c r="EJ206" s="544"/>
      <c r="EK206" s="544"/>
      <c r="EL206" s="544"/>
      <c r="EM206" s="544"/>
      <c r="EN206" s="544"/>
      <c r="EO206" s="544"/>
      <c r="EP206" s="544"/>
      <c r="EQ206" s="544"/>
      <c r="ER206" s="544"/>
      <c r="ES206" s="544"/>
      <c r="ET206" s="544"/>
      <c r="EU206" s="544"/>
      <c r="EV206" s="544"/>
      <c r="EW206" s="544"/>
      <c r="EX206" s="544"/>
      <c r="EY206" s="544"/>
      <c r="EZ206" s="544"/>
      <c r="FA206" s="544"/>
      <c r="FB206" s="544"/>
      <c r="FC206" s="544"/>
      <c r="FD206" s="544"/>
      <c r="FE206" s="544"/>
      <c r="FF206" s="544"/>
      <c r="FG206" s="544"/>
      <c r="FH206" s="544"/>
      <c r="FI206" s="544"/>
      <c r="FJ206" s="544"/>
      <c r="FK206" s="544"/>
      <c r="FL206" s="544"/>
      <c r="FM206" s="544"/>
      <c r="FN206" s="544"/>
      <c r="FO206" s="544"/>
      <c r="FP206" s="544"/>
      <c r="FQ206" s="544"/>
      <c r="FR206" s="544"/>
      <c r="FS206" s="544"/>
      <c r="FT206" s="544"/>
      <c r="FU206" s="544"/>
      <c r="FV206" s="544"/>
      <c r="FW206" s="544"/>
      <c r="FX206" s="544"/>
      <c r="FY206" s="544"/>
      <c r="FZ206" s="544"/>
      <c r="GA206" s="544"/>
      <c r="GB206" s="544"/>
      <c r="GC206" s="544"/>
      <c r="GD206" s="544"/>
      <c r="GE206" s="544"/>
      <c r="GF206" s="544"/>
      <c r="GG206" s="544"/>
      <c r="GH206" s="544"/>
      <c r="GI206" s="544"/>
      <c r="GJ206" s="544"/>
      <c r="GK206" s="544"/>
      <c r="GL206" s="544"/>
      <c r="GM206" s="544"/>
      <c r="GN206" s="544"/>
      <c r="GO206" s="544"/>
      <c r="GP206" s="544"/>
      <c r="GQ206" s="544"/>
      <c r="GR206" s="544"/>
      <c r="GS206" s="544"/>
      <c r="GT206" s="544"/>
      <c r="GU206" s="544"/>
      <c r="GV206" s="544"/>
      <c r="GW206" s="544"/>
      <c r="GX206" s="544"/>
      <c r="GY206" s="544"/>
      <c r="GZ206" s="544"/>
      <c r="HA206" s="544"/>
      <c r="HB206" s="544"/>
      <c r="HC206" s="544"/>
      <c r="HD206" s="544"/>
      <c r="HE206" s="544"/>
      <c r="HF206" s="544"/>
      <c r="HG206" s="544"/>
      <c r="HH206" s="544"/>
      <c r="HI206" s="544"/>
      <c r="HJ206" s="544"/>
      <c r="HK206" s="544"/>
      <c r="HL206" s="544"/>
      <c r="HM206" s="544"/>
      <c r="HN206" s="544"/>
      <c r="HO206" s="544"/>
      <c r="HP206" s="544"/>
      <c r="HQ206" s="544"/>
      <c r="HR206" s="544"/>
      <c r="HS206" s="544"/>
      <c r="HT206" s="544"/>
      <c r="HU206" s="544"/>
      <c r="HV206" s="544"/>
      <c r="HW206" s="544"/>
      <c r="HX206" s="544"/>
      <c r="HY206" s="544"/>
      <c r="HZ206" s="544"/>
      <c r="IA206" s="544"/>
      <c r="IB206" s="544"/>
      <c r="IC206" s="544"/>
      <c r="ID206" s="544"/>
      <c r="IE206" s="544"/>
      <c r="IF206" s="544"/>
      <c r="IG206" s="544"/>
      <c r="IH206" s="544"/>
      <c r="II206" s="544"/>
      <c r="IJ206" s="544"/>
      <c r="IK206" s="544"/>
      <c r="IL206" s="544"/>
      <c r="IM206" s="544"/>
      <c r="IN206" s="544"/>
      <c r="IO206" s="544"/>
      <c r="IP206" s="544"/>
      <c r="IQ206" s="544"/>
      <c r="IR206" s="544"/>
      <c r="IS206" s="544"/>
      <c r="IT206" s="544"/>
    </row>
    <row r="207" spans="1:254" ht="18" customHeight="1">
      <c r="M207" s="544"/>
      <c r="N207" s="544"/>
      <c r="O207" s="544"/>
      <c r="P207" s="544"/>
      <c r="Q207" s="544"/>
      <c r="R207" s="544"/>
      <c r="S207" s="544"/>
      <c r="T207" s="544"/>
      <c r="U207" s="544"/>
      <c r="V207" s="544"/>
      <c r="W207" s="544"/>
      <c r="X207" s="546"/>
      <c r="Y207" s="546" t="s">
        <v>202</v>
      </c>
      <c r="Z207" s="544"/>
      <c r="AA207" s="544"/>
      <c r="AB207" s="544"/>
      <c r="AC207" s="544"/>
      <c r="AD207" s="544"/>
      <c r="AE207" s="544"/>
      <c r="AF207" s="544"/>
      <c r="AG207" s="544"/>
      <c r="AH207" s="544"/>
      <c r="AI207" s="544"/>
      <c r="AJ207" s="544"/>
      <c r="AK207" s="544"/>
      <c r="AL207" s="544"/>
      <c r="AM207" s="544"/>
      <c r="AN207" s="544"/>
      <c r="AO207" s="544"/>
      <c r="AP207" s="544"/>
      <c r="AQ207" s="544"/>
      <c r="AR207" s="544"/>
      <c r="AS207" s="544"/>
      <c r="AT207" s="544"/>
      <c r="AU207" s="544"/>
      <c r="AV207" s="544"/>
      <c r="AW207" s="544"/>
      <c r="AX207" s="544"/>
      <c r="AY207" s="544"/>
      <c r="AZ207" s="544"/>
      <c r="BA207" s="544"/>
      <c r="BB207" s="544"/>
      <c r="BC207" s="544"/>
      <c r="BD207" s="544"/>
      <c r="BE207" s="544"/>
      <c r="BF207" s="544"/>
      <c r="BG207" s="544"/>
      <c r="BH207" s="544"/>
      <c r="BI207" s="544"/>
      <c r="BJ207" s="544"/>
      <c r="BK207" s="544"/>
      <c r="BL207" s="544"/>
      <c r="BM207" s="544"/>
      <c r="BN207" s="544"/>
      <c r="BO207" s="544"/>
      <c r="BP207" s="544"/>
      <c r="BQ207" s="544"/>
      <c r="BR207" s="544"/>
      <c r="BS207" s="544"/>
      <c r="BT207" s="544"/>
      <c r="BU207" s="544"/>
      <c r="BV207" s="544"/>
      <c r="BW207" s="544"/>
      <c r="BX207" s="544"/>
      <c r="BY207" s="544"/>
      <c r="BZ207" s="544"/>
      <c r="CA207" s="544"/>
      <c r="CB207" s="544"/>
      <c r="CC207" s="544"/>
      <c r="CD207" s="544"/>
      <c r="CE207" s="544"/>
      <c r="CF207" s="544"/>
      <c r="CG207" s="544"/>
      <c r="CH207" s="544"/>
      <c r="CI207" s="544"/>
      <c r="CJ207" s="544"/>
      <c r="CK207" s="544"/>
      <c r="CL207" s="544"/>
      <c r="CM207" s="544"/>
      <c r="CN207" s="544"/>
      <c r="CO207" s="544"/>
      <c r="CP207" s="544"/>
      <c r="CQ207" s="544"/>
      <c r="CR207" s="544"/>
      <c r="CS207" s="544"/>
      <c r="CT207" s="544"/>
      <c r="CU207" s="544"/>
      <c r="CV207" s="544"/>
      <c r="CW207" s="544"/>
      <c r="CX207" s="544"/>
      <c r="CY207" s="544"/>
      <c r="CZ207" s="544"/>
      <c r="DA207" s="544"/>
      <c r="DB207" s="544"/>
      <c r="DC207" s="544"/>
      <c r="DD207" s="544"/>
      <c r="DE207" s="544"/>
      <c r="DF207" s="544"/>
      <c r="DG207" s="544"/>
      <c r="DH207" s="544"/>
      <c r="DI207" s="544"/>
      <c r="DJ207" s="544"/>
      <c r="DK207" s="544"/>
      <c r="DL207" s="544"/>
      <c r="DM207" s="544"/>
      <c r="DN207" s="544"/>
      <c r="DO207" s="544"/>
      <c r="DP207" s="544"/>
      <c r="DQ207" s="544"/>
      <c r="DR207" s="544"/>
      <c r="DS207" s="544"/>
      <c r="DT207" s="544"/>
      <c r="DU207" s="544"/>
      <c r="DV207" s="544"/>
      <c r="DW207" s="544"/>
      <c r="DX207" s="544"/>
      <c r="DY207" s="544"/>
      <c r="DZ207" s="544"/>
      <c r="EA207" s="544"/>
      <c r="EB207" s="544"/>
      <c r="EC207" s="544"/>
      <c r="ED207" s="544"/>
      <c r="EE207" s="544"/>
      <c r="EF207" s="544"/>
      <c r="EG207" s="544"/>
      <c r="EH207" s="544"/>
      <c r="EI207" s="544"/>
      <c r="EJ207" s="544"/>
      <c r="EK207" s="544"/>
      <c r="EL207" s="544"/>
      <c r="EM207" s="544"/>
      <c r="EN207" s="544"/>
      <c r="EO207" s="544"/>
      <c r="EP207" s="544"/>
      <c r="EQ207" s="544"/>
      <c r="ER207" s="544"/>
      <c r="ES207" s="544"/>
      <c r="ET207" s="544"/>
      <c r="EU207" s="544"/>
      <c r="EV207" s="544"/>
      <c r="EW207" s="544"/>
      <c r="EX207" s="544"/>
      <c r="EY207" s="544"/>
      <c r="EZ207" s="544"/>
      <c r="FA207" s="544"/>
      <c r="FB207" s="544"/>
      <c r="FC207" s="544"/>
      <c r="FD207" s="544"/>
      <c r="FE207" s="544"/>
      <c r="FF207" s="544"/>
      <c r="FG207" s="544"/>
      <c r="FH207" s="544"/>
      <c r="FI207" s="544"/>
      <c r="FJ207" s="544"/>
      <c r="FK207" s="544"/>
      <c r="FL207" s="544"/>
      <c r="FM207" s="544"/>
      <c r="FN207" s="544"/>
      <c r="FO207" s="544"/>
      <c r="FP207" s="544"/>
      <c r="FQ207" s="544"/>
      <c r="FR207" s="544"/>
      <c r="FS207" s="544"/>
      <c r="FT207" s="544"/>
      <c r="FU207" s="544"/>
      <c r="FV207" s="544"/>
      <c r="FW207" s="544"/>
      <c r="FX207" s="544"/>
      <c r="FY207" s="544"/>
      <c r="FZ207" s="544"/>
      <c r="GA207" s="544"/>
      <c r="GB207" s="544"/>
      <c r="GC207" s="544"/>
      <c r="GD207" s="544"/>
      <c r="GE207" s="544"/>
      <c r="GF207" s="544"/>
      <c r="GG207" s="544"/>
      <c r="GH207" s="544"/>
      <c r="GI207" s="544"/>
      <c r="GJ207" s="544"/>
      <c r="GK207" s="544"/>
      <c r="GL207" s="544"/>
      <c r="GM207" s="544"/>
      <c r="GN207" s="544"/>
      <c r="GO207" s="544"/>
      <c r="GP207" s="544"/>
      <c r="GQ207" s="544"/>
      <c r="GR207" s="544"/>
      <c r="GS207" s="544"/>
      <c r="GT207" s="544"/>
      <c r="GU207" s="544"/>
      <c r="GV207" s="544"/>
      <c r="GW207" s="544"/>
      <c r="GX207" s="544"/>
      <c r="GY207" s="544"/>
      <c r="GZ207" s="544"/>
      <c r="HA207" s="544"/>
      <c r="HB207" s="544"/>
      <c r="HC207" s="544"/>
      <c r="HD207" s="544"/>
      <c r="HE207" s="544"/>
      <c r="HF207" s="544"/>
      <c r="HG207" s="544"/>
      <c r="HH207" s="544"/>
      <c r="HI207" s="544"/>
      <c r="HJ207" s="544"/>
      <c r="HK207" s="544"/>
      <c r="HL207" s="544"/>
      <c r="HM207" s="544"/>
      <c r="HN207" s="544"/>
      <c r="HO207" s="544"/>
      <c r="HP207" s="544"/>
      <c r="HQ207" s="544"/>
      <c r="HR207" s="544"/>
      <c r="HS207" s="544"/>
      <c r="HT207" s="544"/>
      <c r="HU207" s="544"/>
      <c r="HV207" s="544"/>
      <c r="HW207" s="544"/>
      <c r="HX207" s="544"/>
      <c r="HY207" s="544"/>
      <c r="HZ207" s="544"/>
      <c r="IA207" s="544"/>
      <c r="IB207" s="544"/>
      <c r="IC207" s="544"/>
      <c r="ID207" s="544"/>
      <c r="IE207" s="544"/>
      <c r="IF207" s="544"/>
      <c r="IG207" s="544"/>
      <c r="IH207" s="544"/>
      <c r="II207" s="544"/>
      <c r="IJ207" s="544"/>
      <c r="IK207" s="544"/>
      <c r="IL207" s="544"/>
      <c r="IM207" s="544"/>
      <c r="IN207" s="544"/>
      <c r="IO207" s="544"/>
      <c r="IP207" s="544"/>
      <c r="IQ207" s="544"/>
      <c r="IR207" s="544"/>
      <c r="IS207" s="544"/>
      <c r="IT207" s="544"/>
    </row>
    <row r="208" spans="1:254" ht="18" customHeight="1">
      <c r="M208" s="544"/>
      <c r="N208" s="544"/>
      <c r="O208" s="544"/>
      <c r="P208" s="544"/>
      <c r="Q208" s="544"/>
      <c r="R208" s="544"/>
      <c r="S208" s="544"/>
      <c r="T208" s="544"/>
      <c r="U208" s="544"/>
      <c r="V208" s="544"/>
      <c r="W208" s="544"/>
      <c r="X208" s="546" t="s">
        <v>203</v>
      </c>
      <c r="Y208" s="546" t="s">
        <v>204</v>
      </c>
      <c r="Z208" s="544"/>
      <c r="AA208" s="544"/>
      <c r="AB208" s="544"/>
      <c r="AC208" s="544"/>
      <c r="AD208" s="544"/>
      <c r="AE208" s="544"/>
      <c r="AF208" s="544"/>
      <c r="AG208" s="544"/>
      <c r="AH208" s="544"/>
      <c r="AI208" s="544"/>
      <c r="AJ208" s="544"/>
      <c r="AK208" s="544"/>
      <c r="AL208" s="544"/>
      <c r="AM208" s="544"/>
      <c r="AN208" s="544"/>
      <c r="AO208" s="544"/>
      <c r="AP208" s="544"/>
      <c r="AQ208" s="544"/>
      <c r="AR208" s="544"/>
      <c r="AS208" s="544"/>
      <c r="AT208" s="544"/>
      <c r="AU208" s="544"/>
      <c r="AV208" s="544"/>
      <c r="AW208" s="544"/>
      <c r="AX208" s="544"/>
      <c r="AY208" s="544"/>
      <c r="AZ208" s="544"/>
      <c r="BA208" s="544"/>
      <c r="BB208" s="544"/>
      <c r="BC208" s="544"/>
      <c r="BD208" s="544"/>
      <c r="BE208" s="544"/>
      <c r="BF208" s="544"/>
      <c r="BG208" s="544"/>
      <c r="BH208" s="544"/>
      <c r="BI208" s="544"/>
      <c r="BJ208" s="544"/>
      <c r="BK208" s="544"/>
      <c r="BL208" s="544"/>
      <c r="BM208" s="544"/>
      <c r="BN208" s="544"/>
      <c r="BO208" s="544"/>
      <c r="BP208" s="544"/>
      <c r="BQ208" s="544"/>
      <c r="BR208" s="544"/>
      <c r="BS208" s="544"/>
      <c r="BT208" s="544"/>
      <c r="BU208" s="544"/>
      <c r="BV208" s="544"/>
      <c r="BW208" s="544"/>
      <c r="BX208" s="544"/>
      <c r="BY208" s="544"/>
      <c r="BZ208" s="544"/>
      <c r="CA208" s="544"/>
      <c r="CB208" s="544"/>
      <c r="CC208" s="544"/>
      <c r="CD208" s="544"/>
      <c r="CE208" s="544"/>
      <c r="CF208" s="544"/>
      <c r="CG208" s="544"/>
      <c r="CH208" s="544"/>
      <c r="CI208" s="544"/>
      <c r="CJ208" s="544"/>
      <c r="CK208" s="544"/>
      <c r="CL208" s="544"/>
      <c r="CM208" s="544"/>
      <c r="CN208" s="544"/>
      <c r="CO208" s="544"/>
      <c r="CP208" s="544"/>
      <c r="CQ208" s="544"/>
      <c r="CR208" s="544"/>
      <c r="CS208" s="544"/>
      <c r="CT208" s="544"/>
      <c r="CU208" s="544"/>
      <c r="CV208" s="544"/>
      <c r="CW208" s="544"/>
      <c r="CX208" s="544"/>
      <c r="CY208" s="544"/>
      <c r="CZ208" s="544"/>
      <c r="DA208" s="544"/>
      <c r="DB208" s="544"/>
      <c r="DC208" s="544"/>
      <c r="DD208" s="544"/>
      <c r="DE208" s="544"/>
      <c r="DF208" s="544"/>
      <c r="DG208" s="544"/>
      <c r="DH208" s="544"/>
      <c r="DI208" s="544"/>
      <c r="DJ208" s="544"/>
      <c r="DK208" s="544"/>
      <c r="DL208" s="544"/>
      <c r="DM208" s="544"/>
      <c r="DN208" s="544"/>
      <c r="DO208" s="544"/>
      <c r="DP208" s="544"/>
      <c r="DQ208" s="544"/>
      <c r="DR208" s="544"/>
      <c r="DS208" s="544"/>
      <c r="DT208" s="544"/>
      <c r="DU208" s="544"/>
      <c r="DV208" s="544"/>
      <c r="DW208" s="544"/>
      <c r="DX208" s="544"/>
      <c r="DY208" s="544"/>
      <c r="DZ208" s="544"/>
      <c r="EA208" s="544"/>
      <c r="EB208" s="544"/>
      <c r="EC208" s="544"/>
      <c r="ED208" s="544"/>
      <c r="EE208" s="544"/>
      <c r="EF208" s="544"/>
      <c r="EG208" s="544"/>
      <c r="EH208" s="544"/>
      <c r="EI208" s="544"/>
      <c r="EJ208" s="544"/>
      <c r="EK208" s="544"/>
      <c r="EL208" s="544"/>
      <c r="EM208" s="544"/>
      <c r="EN208" s="544"/>
      <c r="EO208" s="544"/>
      <c r="EP208" s="544"/>
      <c r="EQ208" s="544"/>
      <c r="ER208" s="544"/>
      <c r="ES208" s="544"/>
      <c r="ET208" s="544"/>
      <c r="EU208" s="544"/>
      <c r="EV208" s="544"/>
      <c r="EW208" s="544"/>
      <c r="EX208" s="544"/>
      <c r="EY208" s="544"/>
      <c r="EZ208" s="544"/>
      <c r="FA208" s="544"/>
      <c r="FB208" s="544"/>
      <c r="FC208" s="544"/>
      <c r="FD208" s="544"/>
      <c r="FE208" s="544"/>
      <c r="FF208" s="544"/>
      <c r="FG208" s="544"/>
      <c r="FH208" s="544"/>
      <c r="FI208" s="544"/>
      <c r="FJ208" s="544"/>
      <c r="FK208" s="544"/>
      <c r="FL208" s="544"/>
      <c r="FM208" s="544"/>
      <c r="FN208" s="544"/>
      <c r="FO208" s="544"/>
      <c r="FP208" s="544"/>
      <c r="FQ208" s="544"/>
      <c r="FR208" s="544"/>
      <c r="FS208" s="544"/>
      <c r="FT208" s="544"/>
      <c r="FU208" s="544"/>
      <c r="FV208" s="544"/>
      <c r="FW208" s="544"/>
      <c r="FX208" s="544"/>
      <c r="FY208" s="544"/>
      <c r="FZ208" s="544"/>
      <c r="GA208" s="544"/>
      <c r="GB208" s="544"/>
      <c r="GC208" s="544"/>
      <c r="GD208" s="544"/>
      <c r="GE208" s="544"/>
      <c r="GF208" s="544"/>
      <c r="GG208" s="544"/>
      <c r="GH208" s="544"/>
      <c r="GI208" s="544"/>
      <c r="GJ208" s="544"/>
      <c r="GK208" s="544"/>
      <c r="GL208" s="544"/>
      <c r="GM208" s="544"/>
      <c r="GN208" s="544"/>
      <c r="GO208" s="544"/>
      <c r="GP208" s="544"/>
      <c r="GQ208" s="544"/>
      <c r="GR208" s="544"/>
      <c r="GS208" s="544"/>
      <c r="GT208" s="544"/>
      <c r="GU208" s="544"/>
      <c r="GV208" s="544"/>
      <c r="GW208" s="544"/>
      <c r="GX208" s="544"/>
      <c r="GY208" s="544"/>
      <c r="GZ208" s="544"/>
      <c r="HA208" s="544"/>
      <c r="HB208" s="544"/>
      <c r="HC208" s="544"/>
      <c r="HD208" s="544"/>
      <c r="HE208" s="544"/>
      <c r="HF208" s="544"/>
      <c r="HG208" s="544"/>
      <c r="HH208" s="544"/>
      <c r="HI208" s="544"/>
      <c r="HJ208" s="544"/>
      <c r="HK208" s="544"/>
      <c r="HL208" s="544"/>
      <c r="HM208" s="544"/>
      <c r="HN208" s="544"/>
      <c r="HO208" s="544"/>
      <c r="HP208" s="544"/>
      <c r="HQ208" s="544"/>
      <c r="HR208" s="544"/>
      <c r="HS208" s="544"/>
      <c r="HT208" s="544"/>
      <c r="HU208" s="544"/>
      <c r="HV208" s="544"/>
      <c r="HW208" s="544"/>
      <c r="HX208" s="544"/>
      <c r="HY208" s="544"/>
      <c r="HZ208" s="544"/>
      <c r="IA208" s="544"/>
      <c r="IB208" s="544"/>
      <c r="IC208" s="544"/>
      <c r="ID208" s="544"/>
      <c r="IE208" s="544"/>
      <c r="IF208" s="544"/>
      <c r="IG208" s="544"/>
      <c r="IH208" s="544"/>
      <c r="II208" s="544"/>
      <c r="IJ208" s="544"/>
      <c r="IK208" s="544"/>
      <c r="IL208" s="544"/>
      <c r="IM208" s="544"/>
      <c r="IN208" s="544"/>
      <c r="IO208" s="544"/>
      <c r="IP208" s="544"/>
      <c r="IQ208" s="544"/>
      <c r="IR208" s="544"/>
      <c r="IS208" s="544"/>
      <c r="IT208" s="544"/>
    </row>
    <row r="209" spans="13:254" ht="18" customHeight="1">
      <c r="M209" s="544"/>
      <c r="N209" s="544"/>
      <c r="O209" s="544"/>
      <c r="P209" s="544"/>
      <c r="Q209" s="544"/>
      <c r="R209" s="544"/>
      <c r="S209" s="544"/>
      <c r="T209" s="544"/>
      <c r="U209" s="544"/>
      <c r="V209" s="544"/>
      <c r="W209" s="544"/>
      <c r="X209" s="546" t="s">
        <v>205</v>
      </c>
      <c r="Y209" s="546" t="s">
        <v>206</v>
      </c>
      <c r="Z209" s="544"/>
      <c r="AA209" s="544"/>
      <c r="AB209" s="544"/>
      <c r="AC209" s="544"/>
      <c r="AD209" s="544"/>
      <c r="AE209" s="544"/>
      <c r="AF209" s="544"/>
      <c r="AG209" s="544"/>
      <c r="AH209" s="544"/>
      <c r="AI209" s="544"/>
      <c r="AJ209" s="544"/>
      <c r="AK209" s="544"/>
      <c r="AL209" s="544"/>
      <c r="AM209" s="544"/>
      <c r="AN209" s="544"/>
      <c r="AO209" s="544"/>
      <c r="AP209" s="544"/>
      <c r="AQ209" s="544"/>
      <c r="AR209" s="544"/>
      <c r="AS209" s="544"/>
      <c r="AT209" s="544"/>
      <c r="AU209" s="544"/>
      <c r="AV209" s="544"/>
      <c r="AW209" s="544"/>
      <c r="AX209" s="544"/>
      <c r="AY209" s="544"/>
      <c r="AZ209" s="544"/>
      <c r="BA209" s="544"/>
      <c r="BB209" s="544"/>
      <c r="BC209" s="544"/>
      <c r="BD209" s="544"/>
      <c r="BE209" s="544"/>
      <c r="BF209" s="544"/>
      <c r="BG209" s="544"/>
      <c r="BH209" s="544"/>
      <c r="BI209" s="544"/>
      <c r="BJ209" s="544"/>
      <c r="BK209" s="544"/>
      <c r="BL209" s="544"/>
      <c r="BM209" s="544"/>
      <c r="BN209" s="544"/>
      <c r="BO209" s="544"/>
      <c r="BP209" s="544"/>
      <c r="BQ209" s="544"/>
      <c r="BR209" s="544"/>
      <c r="BS209" s="544"/>
      <c r="BT209" s="544"/>
      <c r="BU209" s="544"/>
      <c r="BV209" s="544"/>
      <c r="BW209" s="544"/>
      <c r="BX209" s="544"/>
      <c r="BY209" s="544"/>
      <c r="BZ209" s="544"/>
      <c r="CA209" s="544"/>
      <c r="CB209" s="544"/>
      <c r="CC209" s="544"/>
      <c r="CD209" s="544"/>
      <c r="CE209" s="544"/>
      <c r="CF209" s="544"/>
      <c r="CG209" s="544"/>
      <c r="CH209" s="544"/>
      <c r="CI209" s="544"/>
      <c r="CJ209" s="544"/>
      <c r="CK209" s="544"/>
      <c r="CL209" s="544"/>
      <c r="CM209" s="544"/>
      <c r="CN209" s="544"/>
      <c r="CO209" s="544"/>
      <c r="CP209" s="544"/>
      <c r="CQ209" s="544"/>
      <c r="CR209" s="544"/>
      <c r="CS209" s="544"/>
      <c r="CT209" s="544"/>
      <c r="CU209" s="544"/>
      <c r="CV209" s="544"/>
      <c r="CW209" s="544"/>
      <c r="CX209" s="544"/>
      <c r="CY209" s="544"/>
      <c r="CZ209" s="544"/>
      <c r="DA209" s="544"/>
      <c r="DB209" s="544"/>
      <c r="DC209" s="544"/>
      <c r="DD209" s="544"/>
      <c r="DE209" s="544"/>
      <c r="DF209" s="544"/>
      <c r="DG209" s="544"/>
      <c r="DH209" s="544"/>
      <c r="DI209" s="544"/>
      <c r="DJ209" s="544"/>
      <c r="DK209" s="544"/>
      <c r="DL209" s="544"/>
      <c r="DM209" s="544"/>
      <c r="DN209" s="544"/>
      <c r="DO209" s="544"/>
      <c r="DP209" s="544"/>
      <c r="DQ209" s="544"/>
      <c r="DR209" s="544"/>
      <c r="DS209" s="544"/>
      <c r="DT209" s="544"/>
      <c r="DU209" s="544"/>
      <c r="DV209" s="544"/>
      <c r="DW209" s="544"/>
      <c r="DX209" s="544"/>
      <c r="DY209" s="544"/>
      <c r="DZ209" s="544"/>
      <c r="EA209" s="544"/>
      <c r="EB209" s="544"/>
      <c r="EC209" s="544"/>
      <c r="ED209" s="544"/>
      <c r="EE209" s="544"/>
      <c r="EF209" s="544"/>
      <c r="EG209" s="544"/>
      <c r="EH209" s="544"/>
      <c r="EI209" s="544"/>
      <c r="EJ209" s="544"/>
      <c r="EK209" s="544"/>
      <c r="EL209" s="544"/>
      <c r="EM209" s="544"/>
      <c r="EN209" s="544"/>
      <c r="EO209" s="544"/>
      <c r="EP209" s="544"/>
      <c r="EQ209" s="544"/>
      <c r="ER209" s="544"/>
      <c r="ES209" s="544"/>
      <c r="ET209" s="544"/>
      <c r="EU209" s="544"/>
      <c r="EV209" s="544"/>
      <c r="EW209" s="544"/>
      <c r="EX209" s="544"/>
      <c r="EY209" s="544"/>
      <c r="EZ209" s="544"/>
      <c r="FA209" s="544"/>
      <c r="FB209" s="544"/>
      <c r="FC209" s="544"/>
      <c r="FD209" s="544"/>
      <c r="FE209" s="544"/>
      <c r="FF209" s="544"/>
      <c r="FG209" s="544"/>
      <c r="FH209" s="544"/>
      <c r="FI209" s="544"/>
      <c r="FJ209" s="544"/>
      <c r="FK209" s="544"/>
      <c r="FL209" s="544"/>
      <c r="FM209" s="544"/>
      <c r="FN209" s="544"/>
      <c r="FO209" s="544"/>
      <c r="FP209" s="544"/>
      <c r="FQ209" s="544"/>
      <c r="FR209" s="544"/>
      <c r="FS209" s="544"/>
      <c r="FT209" s="544"/>
      <c r="FU209" s="544"/>
      <c r="FV209" s="544"/>
      <c r="FW209" s="544"/>
      <c r="FX209" s="544"/>
      <c r="FY209" s="544"/>
      <c r="FZ209" s="544"/>
      <c r="GA209" s="544"/>
      <c r="GB209" s="544"/>
      <c r="GC209" s="544"/>
      <c r="GD209" s="544"/>
      <c r="GE209" s="544"/>
      <c r="GF209" s="544"/>
      <c r="GG209" s="544"/>
      <c r="GH209" s="544"/>
      <c r="GI209" s="544"/>
      <c r="GJ209" s="544"/>
      <c r="GK209" s="544"/>
      <c r="GL209" s="544"/>
      <c r="GM209" s="544"/>
      <c r="GN209" s="544"/>
      <c r="GO209" s="544"/>
      <c r="GP209" s="544"/>
      <c r="GQ209" s="544"/>
      <c r="GR209" s="544"/>
      <c r="GS209" s="544"/>
      <c r="GT209" s="544"/>
      <c r="GU209" s="544"/>
      <c r="GV209" s="544"/>
      <c r="GW209" s="544"/>
      <c r="GX209" s="544"/>
      <c r="GY209" s="544"/>
      <c r="GZ209" s="544"/>
      <c r="HA209" s="544"/>
      <c r="HB209" s="544"/>
      <c r="HC209" s="544"/>
      <c r="HD209" s="544"/>
      <c r="HE209" s="544"/>
      <c r="HF209" s="544"/>
      <c r="HG209" s="544"/>
      <c r="HH209" s="544"/>
      <c r="HI209" s="544"/>
      <c r="HJ209" s="544"/>
      <c r="HK209" s="544"/>
      <c r="HL209" s="544"/>
      <c r="HM209" s="544"/>
      <c r="HN209" s="544"/>
      <c r="HO209" s="544"/>
      <c r="HP209" s="544"/>
      <c r="HQ209" s="544"/>
      <c r="HR209" s="544"/>
      <c r="HS209" s="544"/>
      <c r="HT209" s="544"/>
      <c r="HU209" s="544"/>
      <c r="HV209" s="544"/>
      <c r="HW209" s="544"/>
      <c r="HX209" s="544"/>
      <c r="HY209" s="544"/>
      <c r="HZ209" s="544"/>
      <c r="IA209" s="544"/>
      <c r="IB209" s="544"/>
      <c r="IC209" s="544"/>
      <c r="ID209" s="544"/>
      <c r="IE209" s="544"/>
      <c r="IF209" s="544"/>
      <c r="IG209" s="544"/>
      <c r="IH209" s="544"/>
      <c r="II209" s="544"/>
      <c r="IJ209" s="544"/>
      <c r="IK209" s="544"/>
      <c r="IL209" s="544"/>
      <c r="IM209" s="544"/>
      <c r="IN209" s="544"/>
      <c r="IO209" s="544"/>
      <c r="IP209" s="544"/>
      <c r="IQ209" s="544"/>
      <c r="IR209" s="544"/>
      <c r="IS209" s="544"/>
      <c r="IT209" s="544"/>
    </row>
    <row r="210" spans="13:254" ht="18" customHeight="1">
      <c r="M210" s="544"/>
      <c r="N210" s="544"/>
      <c r="O210" s="544"/>
      <c r="P210" s="544"/>
      <c r="Q210" s="544"/>
      <c r="R210" s="544"/>
      <c r="S210" s="544"/>
      <c r="T210" s="544"/>
      <c r="U210" s="544"/>
      <c r="V210" s="544"/>
      <c r="W210" s="544"/>
      <c r="X210" s="546"/>
      <c r="Y210" s="546" t="s">
        <v>207</v>
      </c>
      <c r="Z210" s="544"/>
      <c r="AA210" s="544"/>
      <c r="AB210" s="544"/>
      <c r="AC210" s="544"/>
      <c r="AD210" s="544"/>
      <c r="AE210" s="544"/>
      <c r="AF210" s="544"/>
      <c r="AG210" s="544"/>
      <c r="AH210" s="544"/>
      <c r="AI210" s="544"/>
      <c r="AJ210" s="544"/>
      <c r="AK210" s="544"/>
      <c r="AL210" s="544"/>
      <c r="AM210" s="544"/>
      <c r="AN210" s="544"/>
      <c r="AO210" s="544"/>
      <c r="AP210" s="544"/>
      <c r="AQ210" s="544"/>
      <c r="AR210" s="544"/>
      <c r="AS210" s="544"/>
      <c r="AT210" s="544"/>
      <c r="AU210" s="544"/>
      <c r="AV210" s="544"/>
      <c r="AW210" s="544"/>
      <c r="AX210" s="544"/>
      <c r="AY210" s="544"/>
      <c r="AZ210" s="544"/>
      <c r="BA210" s="544"/>
      <c r="BB210" s="544"/>
      <c r="BC210" s="544"/>
      <c r="BD210" s="544"/>
      <c r="BE210" s="544"/>
      <c r="BF210" s="544"/>
      <c r="BG210" s="544"/>
      <c r="BH210" s="544"/>
      <c r="BI210" s="544"/>
      <c r="BJ210" s="544"/>
      <c r="BK210" s="544"/>
      <c r="BL210" s="544"/>
      <c r="BM210" s="544"/>
      <c r="BN210" s="544"/>
      <c r="BO210" s="544"/>
      <c r="BP210" s="544"/>
      <c r="BQ210" s="544"/>
      <c r="BR210" s="544"/>
      <c r="BS210" s="544"/>
      <c r="BT210" s="544"/>
      <c r="BU210" s="544"/>
      <c r="BV210" s="544"/>
      <c r="BW210" s="544"/>
      <c r="BX210" s="544"/>
      <c r="BY210" s="544"/>
      <c r="BZ210" s="544"/>
      <c r="CA210" s="544"/>
      <c r="CB210" s="544"/>
      <c r="CC210" s="544"/>
      <c r="CD210" s="544"/>
      <c r="CE210" s="544"/>
      <c r="CF210" s="544"/>
      <c r="CG210" s="544"/>
      <c r="CH210" s="544"/>
      <c r="CI210" s="544"/>
      <c r="CJ210" s="544"/>
      <c r="CK210" s="544"/>
      <c r="CL210" s="544"/>
      <c r="CM210" s="544"/>
      <c r="CN210" s="544"/>
      <c r="CO210" s="544"/>
      <c r="CP210" s="544"/>
      <c r="CQ210" s="544"/>
      <c r="CR210" s="544"/>
      <c r="CS210" s="544"/>
      <c r="CT210" s="544"/>
      <c r="CU210" s="544"/>
      <c r="CV210" s="544"/>
      <c r="CW210" s="544"/>
      <c r="CX210" s="544"/>
      <c r="CY210" s="544"/>
      <c r="CZ210" s="544"/>
      <c r="DA210" s="544"/>
      <c r="DB210" s="544"/>
      <c r="DC210" s="544"/>
      <c r="DD210" s="544"/>
      <c r="DE210" s="544"/>
      <c r="DF210" s="544"/>
      <c r="DG210" s="544"/>
      <c r="DH210" s="544"/>
      <c r="DI210" s="544"/>
      <c r="DJ210" s="544"/>
      <c r="DK210" s="544"/>
      <c r="DL210" s="544"/>
      <c r="DM210" s="544"/>
      <c r="DN210" s="544"/>
      <c r="DO210" s="544"/>
      <c r="DP210" s="544"/>
      <c r="DQ210" s="544"/>
      <c r="DR210" s="544"/>
      <c r="DS210" s="544"/>
      <c r="DT210" s="544"/>
      <c r="DU210" s="544"/>
      <c r="DV210" s="544"/>
      <c r="DW210" s="544"/>
      <c r="DX210" s="544"/>
      <c r="DY210" s="544"/>
      <c r="DZ210" s="544"/>
      <c r="EA210" s="544"/>
      <c r="EB210" s="544"/>
      <c r="EC210" s="544"/>
      <c r="ED210" s="544"/>
      <c r="EE210" s="544"/>
      <c r="EF210" s="544"/>
      <c r="EG210" s="544"/>
      <c r="EH210" s="544"/>
      <c r="EI210" s="544"/>
      <c r="EJ210" s="544"/>
      <c r="EK210" s="544"/>
      <c r="EL210" s="544"/>
      <c r="EM210" s="544"/>
      <c r="EN210" s="544"/>
      <c r="EO210" s="544"/>
      <c r="EP210" s="544"/>
      <c r="EQ210" s="544"/>
      <c r="ER210" s="544"/>
      <c r="ES210" s="544"/>
      <c r="ET210" s="544"/>
      <c r="EU210" s="544"/>
      <c r="EV210" s="544"/>
      <c r="EW210" s="544"/>
      <c r="EX210" s="544"/>
      <c r="EY210" s="544"/>
      <c r="EZ210" s="544"/>
      <c r="FA210" s="544"/>
      <c r="FB210" s="544"/>
      <c r="FC210" s="544"/>
      <c r="FD210" s="544"/>
      <c r="FE210" s="544"/>
      <c r="FF210" s="544"/>
      <c r="FG210" s="544"/>
      <c r="FH210" s="544"/>
      <c r="FI210" s="544"/>
      <c r="FJ210" s="544"/>
      <c r="FK210" s="544"/>
      <c r="FL210" s="544"/>
      <c r="FM210" s="544"/>
      <c r="FN210" s="544"/>
      <c r="FO210" s="544"/>
      <c r="FP210" s="544"/>
      <c r="FQ210" s="544"/>
      <c r="FR210" s="544"/>
      <c r="FS210" s="544"/>
      <c r="FT210" s="544"/>
      <c r="FU210" s="544"/>
      <c r="FV210" s="544"/>
      <c r="FW210" s="544"/>
      <c r="FX210" s="544"/>
      <c r="FY210" s="544"/>
      <c r="FZ210" s="544"/>
      <c r="GA210" s="544"/>
      <c r="GB210" s="544"/>
      <c r="GC210" s="544"/>
      <c r="GD210" s="544"/>
      <c r="GE210" s="544"/>
      <c r="GF210" s="544"/>
      <c r="GG210" s="544"/>
      <c r="GH210" s="544"/>
      <c r="GI210" s="544"/>
      <c r="GJ210" s="544"/>
      <c r="GK210" s="544"/>
      <c r="GL210" s="544"/>
      <c r="GM210" s="544"/>
      <c r="GN210" s="544"/>
      <c r="GO210" s="544"/>
      <c r="GP210" s="544"/>
      <c r="GQ210" s="544"/>
      <c r="GR210" s="544"/>
      <c r="GS210" s="544"/>
      <c r="GT210" s="544"/>
      <c r="GU210" s="544"/>
      <c r="GV210" s="544"/>
      <c r="GW210" s="544"/>
      <c r="GX210" s="544"/>
      <c r="GY210" s="544"/>
      <c r="GZ210" s="544"/>
      <c r="HA210" s="544"/>
      <c r="HB210" s="544"/>
      <c r="HC210" s="544"/>
      <c r="HD210" s="544"/>
      <c r="HE210" s="544"/>
      <c r="HF210" s="544"/>
      <c r="HG210" s="544"/>
      <c r="HH210" s="544"/>
      <c r="HI210" s="544"/>
      <c r="HJ210" s="544"/>
      <c r="HK210" s="544"/>
      <c r="HL210" s="544"/>
      <c r="HM210" s="544"/>
      <c r="HN210" s="544"/>
      <c r="HO210" s="544"/>
      <c r="HP210" s="544"/>
      <c r="HQ210" s="544"/>
      <c r="HR210" s="544"/>
      <c r="HS210" s="544"/>
      <c r="HT210" s="544"/>
      <c r="HU210" s="544"/>
      <c r="HV210" s="544"/>
      <c r="HW210" s="544"/>
      <c r="HX210" s="544"/>
      <c r="HY210" s="544"/>
      <c r="HZ210" s="544"/>
      <c r="IA210" s="544"/>
      <c r="IB210" s="544"/>
      <c r="IC210" s="544"/>
      <c r="ID210" s="544"/>
      <c r="IE210" s="544"/>
      <c r="IF210" s="544"/>
      <c r="IG210" s="544"/>
      <c r="IH210" s="544"/>
      <c r="II210" s="544"/>
      <c r="IJ210" s="544"/>
      <c r="IK210" s="544"/>
      <c r="IL210" s="544"/>
      <c r="IM210" s="544"/>
      <c r="IN210" s="544"/>
      <c r="IO210" s="544"/>
      <c r="IP210" s="544"/>
      <c r="IQ210" s="544"/>
      <c r="IR210" s="544"/>
      <c r="IS210" s="544"/>
      <c r="IT210" s="544"/>
    </row>
    <row r="211" spans="13:254" ht="18" customHeight="1">
      <c r="M211" s="544"/>
      <c r="N211" s="544"/>
      <c r="O211" s="544"/>
      <c r="P211" s="544"/>
      <c r="Q211" s="544"/>
      <c r="R211" s="544"/>
      <c r="S211" s="544"/>
      <c r="T211" s="544"/>
      <c r="U211" s="544"/>
      <c r="V211" s="544"/>
      <c r="W211" s="544"/>
      <c r="X211" s="546" t="s">
        <v>208</v>
      </c>
      <c r="Y211" s="546" t="s">
        <v>209</v>
      </c>
      <c r="Z211" s="544"/>
      <c r="AA211" s="544"/>
      <c r="AB211" s="544"/>
      <c r="AC211" s="544"/>
      <c r="AD211" s="544"/>
      <c r="AE211" s="544"/>
      <c r="AF211" s="544"/>
      <c r="AG211" s="544"/>
      <c r="AH211" s="544"/>
      <c r="AI211" s="544"/>
      <c r="AJ211" s="544"/>
      <c r="AK211" s="544"/>
      <c r="AL211" s="544"/>
      <c r="AM211" s="544"/>
      <c r="AN211" s="544"/>
      <c r="AO211" s="544"/>
      <c r="AP211" s="544"/>
      <c r="AQ211" s="544"/>
      <c r="AR211" s="544"/>
      <c r="AS211" s="544"/>
      <c r="AT211" s="544"/>
      <c r="AU211" s="544"/>
      <c r="AV211" s="544"/>
      <c r="AW211" s="544"/>
      <c r="AX211" s="544"/>
      <c r="AY211" s="544"/>
      <c r="AZ211" s="544"/>
      <c r="BA211" s="544"/>
      <c r="BB211" s="544"/>
      <c r="BC211" s="544"/>
      <c r="BD211" s="544"/>
      <c r="BE211" s="544"/>
      <c r="BF211" s="544"/>
      <c r="BG211" s="544"/>
      <c r="BH211" s="544"/>
      <c r="BI211" s="544"/>
      <c r="BJ211" s="544"/>
      <c r="BK211" s="544"/>
      <c r="BL211" s="544"/>
      <c r="BM211" s="544"/>
      <c r="BN211" s="544"/>
      <c r="BO211" s="544"/>
      <c r="BP211" s="544"/>
      <c r="BQ211" s="544"/>
      <c r="BR211" s="544"/>
      <c r="BS211" s="544"/>
      <c r="BT211" s="544"/>
      <c r="BU211" s="544"/>
      <c r="BV211" s="544"/>
      <c r="BW211" s="544"/>
      <c r="BX211" s="544"/>
      <c r="BY211" s="544"/>
      <c r="BZ211" s="544"/>
      <c r="CA211" s="544"/>
      <c r="CB211" s="544"/>
      <c r="CC211" s="544"/>
      <c r="CD211" s="544"/>
      <c r="CE211" s="544"/>
      <c r="CF211" s="544"/>
      <c r="CG211" s="544"/>
      <c r="CH211" s="544"/>
      <c r="CI211" s="544"/>
      <c r="CJ211" s="544"/>
      <c r="CK211" s="544"/>
      <c r="CL211" s="544"/>
      <c r="CM211" s="544"/>
      <c r="CN211" s="544"/>
      <c r="CO211" s="544"/>
      <c r="CP211" s="544"/>
      <c r="CQ211" s="544"/>
      <c r="CR211" s="544"/>
      <c r="CS211" s="544"/>
      <c r="CT211" s="544"/>
      <c r="CU211" s="544"/>
      <c r="CV211" s="544"/>
      <c r="CW211" s="544"/>
      <c r="CX211" s="544"/>
      <c r="CY211" s="544"/>
      <c r="CZ211" s="544"/>
      <c r="DA211" s="544"/>
      <c r="DB211" s="544"/>
      <c r="DC211" s="544"/>
      <c r="DD211" s="544"/>
      <c r="DE211" s="544"/>
      <c r="DF211" s="544"/>
      <c r="DG211" s="544"/>
      <c r="DH211" s="544"/>
      <c r="DI211" s="544"/>
      <c r="DJ211" s="544"/>
      <c r="DK211" s="544"/>
      <c r="DL211" s="544"/>
      <c r="DM211" s="544"/>
      <c r="DN211" s="544"/>
      <c r="DO211" s="544"/>
      <c r="DP211" s="544"/>
      <c r="DQ211" s="544"/>
      <c r="DR211" s="544"/>
      <c r="DS211" s="544"/>
      <c r="DT211" s="544"/>
      <c r="DU211" s="544"/>
      <c r="DV211" s="544"/>
      <c r="DW211" s="544"/>
      <c r="DX211" s="544"/>
      <c r="DY211" s="544"/>
      <c r="DZ211" s="544"/>
      <c r="EA211" s="544"/>
      <c r="EB211" s="544"/>
      <c r="EC211" s="544"/>
      <c r="ED211" s="544"/>
      <c r="EE211" s="544"/>
      <c r="EF211" s="544"/>
      <c r="EG211" s="544"/>
      <c r="EH211" s="544"/>
      <c r="EI211" s="544"/>
      <c r="EJ211" s="544"/>
      <c r="EK211" s="544"/>
      <c r="EL211" s="544"/>
      <c r="EM211" s="544"/>
      <c r="EN211" s="544"/>
      <c r="EO211" s="544"/>
      <c r="EP211" s="544"/>
      <c r="EQ211" s="544"/>
      <c r="ER211" s="544"/>
      <c r="ES211" s="544"/>
      <c r="ET211" s="544"/>
      <c r="EU211" s="544"/>
      <c r="EV211" s="544"/>
      <c r="EW211" s="544"/>
      <c r="EX211" s="544"/>
      <c r="EY211" s="544"/>
      <c r="EZ211" s="544"/>
      <c r="FA211" s="544"/>
      <c r="FB211" s="544"/>
      <c r="FC211" s="544"/>
      <c r="FD211" s="544"/>
      <c r="FE211" s="544"/>
      <c r="FF211" s="544"/>
      <c r="FG211" s="544"/>
      <c r="FH211" s="544"/>
      <c r="FI211" s="544"/>
      <c r="FJ211" s="544"/>
      <c r="FK211" s="544"/>
      <c r="FL211" s="544"/>
      <c r="FM211" s="544"/>
      <c r="FN211" s="544"/>
      <c r="FO211" s="544"/>
      <c r="FP211" s="544"/>
      <c r="FQ211" s="544"/>
      <c r="FR211" s="544"/>
      <c r="FS211" s="544"/>
      <c r="FT211" s="544"/>
      <c r="FU211" s="544"/>
      <c r="FV211" s="544"/>
      <c r="FW211" s="544"/>
      <c r="FX211" s="544"/>
      <c r="FY211" s="544"/>
      <c r="FZ211" s="544"/>
      <c r="GA211" s="544"/>
      <c r="GB211" s="544"/>
      <c r="GC211" s="544"/>
      <c r="GD211" s="544"/>
      <c r="GE211" s="544"/>
      <c r="GF211" s="544"/>
      <c r="GG211" s="544"/>
      <c r="GH211" s="544"/>
      <c r="GI211" s="544"/>
      <c r="GJ211" s="544"/>
      <c r="GK211" s="544"/>
      <c r="GL211" s="544"/>
      <c r="GM211" s="544"/>
      <c r="GN211" s="544"/>
      <c r="GO211" s="544"/>
      <c r="GP211" s="544"/>
      <c r="GQ211" s="544"/>
      <c r="GR211" s="544"/>
      <c r="GS211" s="544"/>
      <c r="GT211" s="544"/>
      <c r="GU211" s="544"/>
      <c r="GV211" s="544"/>
      <c r="GW211" s="544"/>
      <c r="GX211" s="544"/>
      <c r="GY211" s="544"/>
      <c r="GZ211" s="544"/>
      <c r="HA211" s="544"/>
      <c r="HB211" s="544"/>
      <c r="HC211" s="544"/>
      <c r="HD211" s="544"/>
      <c r="HE211" s="544"/>
      <c r="HF211" s="544"/>
      <c r="HG211" s="544"/>
      <c r="HH211" s="544"/>
      <c r="HI211" s="544"/>
      <c r="HJ211" s="544"/>
      <c r="HK211" s="544"/>
      <c r="HL211" s="544"/>
      <c r="HM211" s="544"/>
      <c r="HN211" s="544"/>
      <c r="HO211" s="544"/>
      <c r="HP211" s="544"/>
      <c r="HQ211" s="544"/>
      <c r="HR211" s="544"/>
      <c r="HS211" s="544"/>
      <c r="HT211" s="544"/>
      <c r="HU211" s="544"/>
      <c r="HV211" s="544"/>
      <c r="HW211" s="544"/>
      <c r="HX211" s="544"/>
      <c r="HY211" s="544"/>
      <c r="HZ211" s="544"/>
      <c r="IA211" s="544"/>
      <c r="IB211" s="544"/>
      <c r="IC211" s="544"/>
      <c r="ID211" s="544"/>
      <c r="IE211" s="544"/>
      <c r="IF211" s="544"/>
      <c r="IG211" s="544"/>
      <c r="IH211" s="544"/>
      <c r="II211" s="544"/>
      <c r="IJ211" s="544"/>
      <c r="IK211" s="544"/>
      <c r="IL211" s="544"/>
      <c r="IM211" s="544"/>
      <c r="IN211" s="544"/>
      <c r="IO211" s="544"/>
      <c r="IP211" s="544"/>
      <c r="IQ211" s="544"/>
      <c r="IR211" s="544"/>
      <c r="IS211" s="544"/>
      <c r="IT211" s="544"/>
    </row>
    <row r="212" spans="13:254" ht="18" customHeight="1">
      <c r="M212" s="544"/>
      <c r="N212" s="544"/>
      <c r="O212" s="544"/>
      <c r="P212" s="544"/>
      <c r="Q212" s="544"/>
      <c r="R212" s="544"/>
      <c r="S212" s="544"/>
      <c r="T212" s="544"/>
      <c r="U212" s="544"/>
      <c r="V212" s="544"/>
      <c r="W212" s="544"/>
      <c r="X212" s="546" t="s">
        <v>210</v>
      </c>
      <c r="Y212" s="544"/>
      <c r="Z212" s="544"/>
      <c r="AA212" s="544"/>
      <c r="AB212" s="544"/>
      <c r="AC212" s="544"/>
      <c r="AD212" s="544"/>
      <c r="AE212" s="544"/>
      <c r="AF212" s="544"/>
      <c r="AG212" s="544"/>
      <c r="AH212" s="544"/>
      <c r="AI212" s="544"/>
      <c r="AJ212" s="544"/>
      <c r="AK212" s="544"/>
      <c r="AL212" s="544"/>
      <c r="AM212" s="544"/>
      <c r="AN212" s="544"/>
      <c r="AO212" s="544"/>
      <c r="AP212" s="544"/>
      <c r="AQ212" s="544"/>
      <c r="AR212" s="544"/>
      <c r="AS212" s="544"/>
      <c r="AT212" s="544"/>
      <c r="AU212" s="544"/>
      <c r="AV212" s="544"/>
      <c r="AW212" s="544"/>
      <c r="AX212" s="544"/>
      <c r="AY212" s="544"/>
      <c r="AZ212" s="544"/>
      <c r="BA212" s="544"/>
      <c r="BB212" s="544"/>
      <c r="BC212" s="544"/>
      <c r="BD212" s="544"/>
      <c r="BE212" s="544"/>
      <c r="BF212" s="544"/>
      <c r="BG212" s="544"/>
      <c r="BH212" s="544"/>
      <c r="BI212" s="544"/>
      <c r="BJ212" s="544"/>
      <c r="BK212" s="544"/>
      <c r="BL212" s="544"/>
      <c r="BM212" s="544"/>
      <c r="BN212" s="544"/>
      <c r="BO212" s="544"/>
      <c r="BP212" s="544"/>
      <c r="BQ212" s="544"/>
      <c r="BR212" s="544"/>
      <c r="BS212" s="544"/>
      <c r="BT212" s="544"/>
      <c r="BU212" s="544"/>
      <c r="BV212" s="544"/>
      <c r="BW212" s="544"/>
      <c r="BX212" s="544"/>
      <c r="BY212" s="544"/>
      <c r="BZ212" s="544"/>
      <c r="CA212" s="544"/>
      <c r="CB212" s="544"/>
      <c r="CC212" s="544"/>
      <c r="CD212" s="544"/>
      <c r="CE212" s="544"/>
      <c r="CF212" s="544"/>
      <c r="CG212" s="544"/>
      <c r="CH212" s="544"/>
      <c r="CI212" s="544"/>
      <c r="CJ212" s="544"/>
      <c r="CK212" s="544"/>
      <c r="CL212" s="544"/>
      <c r="CM212" s="544"/>
      <c r="CN212" s="544"/>
      <c r="CO212" s="544"/>
      <c r="CP212" s="544"/>
      <c r="CQ212" s="544"/>
      <c r="CR212" s="544"/>
      <c r="CS212" s="544"/>
      <c r="CT212" s="544"/>
      <c r="CU212" s="544"/>
      <c r="CV212" s="544"/>
      <c r="CW212" s="544"/>
      <c r="CX212" s="544"/>
      <c r="CY212" s="544"/>
      <c r="CZ212" s="544"/>
      <c r="DA212" s="544"/>
      <c r="DB212" s="544"/>
      <c r="DC212" s="544"/>
      <c r="DD212" s="544"/>
      <c r="DE212" s="544"/>
      <c r="DF212" s="544"/>
      <c r="DG212" s="544"/>
      <c r="DH212" s="544"/>
      <c r="DI212" s="544"/>
      <c r="DJ212" s="544"/>
      <c r="DK212" s="544"/>
      <c r="DL212" s="544"/>
      <c r="DM212" s="544"/>
      <c r="DN212" s="544"/>
      <c r="DO212" s="544"/>
      <c r="DP212" s="544"/>
      <c r="DQ212" s="544"/>
      <c r="DR212" s="544"/>
      <c r="DS212" s="544"/>
      <c r="DT212" s="544"/>
      <c r="DU212" s="544"/>
      <c r="DV212" s="544"/>
      <c r="DW212" s="544"/>
      <c r="DX212" s="544"/>
      <c r="DY212" s="544"/>
      <c r="DZ212" s="544"/>
      <c r="EA212" s="544"/>
      <c r="EB212" s="544"/>
      <c r="EC212" s="544"/>
      <c r="ED212" s="544"/>
      <c r="EE212" s="544"/>
      <c r="EF212" s="544"/>
      <c r="EG212" s="544"/>
      <c r="EH212" s="544"/>
      <c r="EI212" s="544"/>
      <c r="EJ212" s="544"/>
      <c r="EK212" s="544"/>
      <c r="EL212" s="544"/>
      <c r="EM212" s="544"/>
      <c r="EN212" s="544"/>
      <c r="EO212" s="544"/>
      <c r="EP212" s="544"/>
      <c r="EQ212" s="544"/>
      <c r="ER212" s="544"/>
      <c r="ES212" s="544"/>
      <c r="ET212" s="544"/>
      <c r="EU212" s="544"/>
      <c r="EV212" s="544"/>
      <c r="EW212" s="544"/>
      <c r="EX212" s="544"/>
      <c r="EY212" s="544"/>
      <c r="EZ212" s="544"/>
      <c r="FA212" s="544"/>
      <c r="FB212" s="544"/>
      <c r="FC212" s="544"/>
      <c r="FD212" s="544"/>
      <c r="FE212" s="544"/>
      <c r="FF212" s="544"/>
      <c r="FG212" s="544"/>
      <c r="FH212" s="544"/>
      <c r="FI212" s="544"/>
      <c r="FJ212" s="544"/>
      <c r="FK212" s="544"/>
      <c r="FL212" s="544"/>
      <c r="FM212" s="544"/>
      <c r="FN212" s="544"/>
      <c r="FO212" s="544"/>
      <c r="FP212" s="544"/>
      <c r="FQ212" s="544"/>
      <c r="FR212" s="544"/>
      <c r="FS212" s="544"/>
      <c r="FT212" s="544"/>
      <c r="FU212" s="544"/>
      <c r="FV212" s="544"/>
      <c r="FW212" s="544"/>
      <c r="FX212" s="544"/>
      <c r="FY212" s="544"/>
      <c r="FZ212" s="544"/>
      <c r="GA212" s="544"/>
      <c r="GB212" s="544"/>
      <c r="GC212" s="544"/>
      <c r="GD212" s="544"/>
      <c r="GE212" s="544"/>
      <c r="GF212" s="544"/>
      <c r="GG212" s="544"/>
      <c r="GH212" s="544"/>
      <c r="GI212" s="544"/>
      <c r="GJ212" s="544"/>
      <c r="GK212" s="544"/>
      <c r="GL212" s="544"/>
      <c r="GM212" s="544"/>
      <c r="GN212" s="544"/>
      <c r="GO212" s="544"/>
      <c r="GP212" s="544"/>
      <c r="GQ212" s="544"/>
      <c r="GR212" s="544"/>
      <c r="GS212" s="544"/>
      <c r="GT212" s="544"/>
      <c r="GU212" s="544"/>
      <c r="GV212" s="544"/>
      <c r="GW212" s="544"/>
      <c r="GX212" s="544"/>
      <c r="GY212" s="544"/>
      <c r="GZ212" s="544"/>
      <c r="HA212" s="544"/>
      <c r="HB212" s="544"/>
      <c r="HC212" s="544"/>
      <c r="HD212" s="544"/>
      <c r="HE212" s="544"/>
      <c r="HF212" s="544"/>
      <c r="HG212" s="544"/>
      <c r="HH212" s="544"/>
      <c r="HI212" s="544"/>
      <c r="HJ212" s="544"/>
      <c r="HK212" s="544"/>
      <c r="HL212" s="544"/>
      <c r="HM212" s="544"/>
      <c r="HN212" s="544"/>
      <c r="HO212" s="544"/>
      <c r="HP212" s="544"/>
      <c r="HQ212" s="544"/>
      <c r="HR212" s="544"/>
      <c r="HS212" s="544"/>
      <c r="HT212" s="544"/>
      <c r="HU212" s="544"/>
      <c r="HV212" s="544"/>
      <c r="HW212" s="544"/>
      <c r="HX212" s="544"/>
      <c r="HY212" s="544"/>
      <c r="HZ212" s="544"/>
      <c r="IA212" s="544"/>
      <c r="IB212" s="544"/>
      <c r="IC212" s="544"/>
      <c r="ID212" s="544"/>
      <c r="IE212" s="544"/>
      <c r="IF212" s="544"/>
      <c r="IG212" s="544"/>
      <c r="IH212" s="544"/>
      <c r="II212" s="544"/>
      <c r="IJ212" s="544"/>
      <c r="IK212" s="544"/>
      <c r="IL212" s="544"/>
      <c r="IM212" s="544"/>
      <c r="IN212" s="544"/>
      <c r="IO212" s="544"/>
      <c r="IP212" s="544"/>
      <c r="IQ212" s="544"/>
      <c r="IR212" s="544"/>
      <c r="IS212" s="544"/>
      <c r="IT212" s="544"/>
    </row>
    <row r="213" spans="13:254" ht="18" customHeight="1">
      <c r="M213" s="544"/>
      <c r="N213" s="544"/>
      <c r="O213" s="544"/>
      <c r="P213" s="544"/>
      <c r="Q213" s="544"/>
      <c r="R213" s="544"/>
      <c r="S213" s="544"/>
      <c r="T213" s="544"/>
      <c r="U213" s="544"/>
      <c r="V213" s="544"/>
      <c r="W213" s="544"/>
      <c r="X213" s="546"/>
      <c r="Y213" s="544"/>
      <c r="Z213" s="544"/>
      <c r="AA213" s="544"/>
      <c r="AB213" s="544"/>
      <c r="AC213" s="544"/>
      <c r="AD213" s="544"/>
      <c r="AE213" s="544"/>
      <c r="AF213" s="544"/>
      <c r="AG213" s="544"/>
      <c r="AH213" s="544"/>
      <c r="AI213" s="544"/>
      <c r="AJ213" s="544"/>
      <c r="AK213" s="544"/>
      <c r="AL213" s="544"/>
      <c r="AM213" s="544"/>
      <c r="AN213" s="544"/>
      <c r="AO213" s="544"/>
      <c r="AP213" s="544"/>
      <c r="AQ213" s="544"/>
      <c r="AR213" s="544"/>
      <c r="AS213" s="544"/>
      <c r="AT213" s="544"/>
      <c r="AU213" s="544"/>
      <c r="AV213" s="544"/>
      <c r="AW213" s="544"/>
      <c r="AX213" s="544"/>
      <c r="AY213" s="544"/>
      <c r="AZ213" s="544"/>
      <c r="BA213" s="544"/>
      <c r="BB213" s="544"/>
      <c r="BC213" s="544"/>
      <c r="BD213" s="544"/>
      <c r="BE213" s="544"/>
      <c r="BF213" s="544"/>
      <c r="BG213" s="544"/>
      <c r="BH213" s="544"/>
      <c r="BI213" s="544"/>
      <c r="BJ213" s="544"/>
      <c r="BK213" s="544"/>
      <c r="BL213" s="544"/>
      <c r="BM213" s="544"/>
      <c r="BN213" s="544"/>
      <c r="BO213" s="544"/>
      <c r="BP213" s="544"/>
      <c r="BQ213" s="544"/>
      <c r="BR213" s="544"/>
      <c r="BS213" s="544"/>
      <c r="BT213" s="544"/>
      <c r="BU213" s="544"/>
      <c r="BV213" s="544"/>
      <c r="BW213" s="544"/>
      <c r="BX213" s="544"/>
      <c r="BY213" s="544"/>
      <c r="BZ213" s="544"/>
      <c r="CA213" s="544"/>
      <c r="CB213" s="544"/>
      <c r="CC213" s="544"/>
      <c r="CD213" s="544"/>
      <c r="CE213" s="544"/>
      <c r="CF213" s="544"/>
      <c r="CG213" s="544"/>
      <c r="CH213" s="544"/>
      <c r="CI213" s="544"/>
      <c r="CJ213" s="544"/>
      <c r="CK213" s="544"/>
      <c r="CL213" s="544"/>
      <c r="CM213" s="544"/>
      <c r="CN213" s="544"/>
      <c r="CO213" s="544"/>
      <c r="CP213" s="544"/>
      <c r="CQ213" s="544"/>
      <c r="CR213" s="544"/>
      <c r="CS213" s="544"/>
      <c r="CT213" s="544"/>
      <c r="CU213" s="544"/>
      <c r="CV213" s="544"/>
      <c r="CW213" s="544"/>
      <c r="CX213" s="544"/>
      <c r="CY213" s="544"/>
      <c r="CZ213" s="544"/>
      <c r="DA213" s="544"/>
      <c r="DB213" s="544"/>
      <c r="DC213" s="544"/>
      <c r="DD213" s="544"/>
      <c r="DE213" s="544"/>
      <c r="DF213" s="544"/>
      <c r="DG213" s="544"/>
      <c r="DH213" s="544"/>
      <c r="DI213" s="544"/>
      <c r="DJ213" s="544"/>
      <c r="DK213" s="544"/>
      <c r="DL213" s="544"/>
      <c r="DM213" s="544"/>
      <c r="DN213" s="544"/>
      <c r="DO213" s="544"/>
      <c r="DP213" s="544"/>
      <c r="DQ213" s="544"/>
      <c r="DR213" s="544"/>
      <c r="DS213" s="544"/>
      <c r="DT213" s="544"/>
      <c r="DU213" s="544"/>
      <c r="DV213" s="544"/>
      <c r="DW213" s="544"/>
      <c r="DX213" s="544"/>
      <c r="DY213" s="544"/>
      <c r="DZ213" s="544"/>
      <c r="EA213" s="544"/>
      <c r="EB213" s="544"/>
      <c r="EC213" s="544"/>
      <c r="ED213" s="544"/>
      <c r="EE213" s="544"/>
      <c r="EF213" s="544"/>
      <c r="EG213" s="544"/>
      <c r="EH213" s="544"/>
      <c r="EI213" s="544"/>
      <c r="EJ213" s="544"/>
      <c r="EK213" s="544"/>
      <c r="EL213" s="544"/>
      <c r="EM213" s="544"/>
      <c r="EN213" s="544"/>
      <c r="EO213" s="544"/>
      <c r="EP213" s="544"/>
      <c r="EQ213" s="544"/>
      <c r="ER213" s="544"/>
      <c r="ES213" s="544"/>
      <c r="ET213" s="544"/>
      <c r="EU213" s="544"/>
      <c r="EV213" s="544"/>
      <c r="EW213" s="544"/>
      <c r="EX213" s="544"/>
      <c r="EY213" s="544"/>
      <c r="EZ213" s="544"/>
      <c r="FA213" s="544"/>
      <c r="FB213" s="544"/>
      <c r="FC213" s="544"/>
      <c r="FD213" s="544"/>
      <c r="FE213" s="544"/>
      <c r="FF213" s="544"/>
      <c r="FG213" s="544"/>
      <c r="FH213" s="544"/>
      <c r="FI213" s="544"/>
      <c r="FJ213" s="544"/>
      <c r="FK213" s="544"/>
      <c r="FL213" s="544"/>
      <c r="FM213" s="544"/>
      <c r="FN213" s="544"/>
      <c r="FO213" s="544"/>
      <c r="FP213" s="544"/>
      <c r="FQ213" s="544"/>
      <c r="FR213" s="544"/>
      <c r="FS213" s="544"/>
      <c r="FT213" s="544"/>
      <c r="FU213" s="544"/>
      <c r="FV213" s="544"/>
      <c r="FW213" s="544"/>
      <c r="FX213" s="544"/>
      <c r="FY213" s="544"/>
      <c r="FZ213" s="544"/>
      <c r="GA213" s="544"/>
      <c r="GB213" s="544"/>
      <c r="GC213" s="544"/>
      <c r="GD213" s="544"/>
      <c r="GE213" s="544"/>
      <c r="GF213" s="544"/>
      <c r="GG213" s="544"/>
      <c r="GH213" s="544"/>
      <c r="GI213" s="544"/>
      <c r="GJ213" s="544"/>
      <c r="GK213" s="544"/>
      <c r="GL213" s="544"/>
      <c r="GM213" s="544"/>
      <c r="GN213" s="544"/>
      <c r="GO213" s="544"/>
      <c r="GP213" s="544"/>
      <c r="GQ213" s="544"/>
      <c r="GR213" s="544"/>
      <c r="GS213" s="544"/>
      <c r="GT213" s="544"/>
      <c r="GU213" s="544"/>
      <c r="GV213" s="544"/>
      <c r="GW213" s="544"/>
      <c r="GX213" s="544"/>
      <c r="GY213" s="544"/>
      <c r="GZ213" s="544"/>
      <c r="HA213" s="544"/>
      <c r="HB213" s="544"/>
      <c r="HC213" s="544"/>
      <c r="HD213" s="544"/>
      <c r="HE213" s="544"/>
      <c r="HF213" s="544"/>
      <c r="HG213" s="544"/>
      <c r="HH213" s="544"/>
      <c r="HI213" s="544"/>
      <c r="HJ213" s="544"/>
      <c r="HK213" s="544"/>
      <c r="HL213" s="544"/>
      <c r="HM213" s="544"/>
      <c r="HN213" s="544"/>
      <c r="HO213" s="544"/>
      <c r="HP213" s="544"/>
      <c r="HQ213" s="544"/>
      <c r="HR213" s="544"/>
      <c r="HS213" s="544"/>
      <c r="HT213" s="544"/>
      <c r="HU213" s="544"/>
      <c r="HV213" s="544"/>
      <c r="HW213" s="544"/>
      <c r="HX213" s="544"/>
      <c r="HY213" s="544"/>
      <c r="HZ213" s="544"/>
      <c r="IA213" s="544"/>
      <c r="IB213" s="544"/>
      <c r="IC213" s="544"/>
      <c r="ID213" s="544"/>
      <c r="IE213" s="544"/>
      <c r="IF213" s="544"/>
      <c r="IG213" s="544"/>
      <c r="IH213" s="544"/>
      <c r="II213" s="544"/>
      <c r="IJ213" s="544"/>
      <c r="IK213" s="544"/>
      <c r="IL213" s="544"/>
      <c r="IM213" s="544"/>
      <c r="IN213" s="544"/>
      <c r="IO213" s="544"/>
      <c r="IP213" s="544"/>
      <c r="IQ213" s="544"/>
      <c r="IR213" s="544"/>
      <c r="IS213" s="544"/>
      <c r="IT213" s="544"/>
    </row>
    <row r="214" spans="13:254" ht="18" customHeight="1">
      <c r="M214" s="544"/>
      <c r="N214" s="544"/>
      <c r="O214" s="544"/>
      <c r="P214" s="544"/>
      <c r="Q214" s="544"/>
      <c r="R214" s="544"/>
      <c r="S214" s="544"/>
      <c r="T214" s="544"/>
      <c r="U214" s="544"/>
      <c r="V214" s="544"/>
      <c r="W214" s="544"/>
      <c r="X214" s="546"/>
      <c r="Y214" s="544"/>
      <c r="Z214" s="544"/>
      <c r="AA214" s="544"/>
      <c r="AB214" s="544"/>
      <c r="AC214" s="544"/>
      <c r="AD214" s="544"/>
      <c r="AE214" s="544"/>
      <c r="AF214" s="544"/>
      <c r="AG214" s="544"/>
      <c r="AH214" s="544"/>
      <c r="AI214" s="544"/>
      <c r="AJ214" s="544"/>
      <c r="AK214" s="544"/>
      <c r="AL214" s="544"/>
      <c r="AM214" s="544"/>
      <c r="AN214" s="544"/>
      <c r="AO214" s="544"/>
      <c r="AP214" s="544"/>
      <c r="AQ214" s="544"/>
      <c r="AR214" s="544"/>
      <c r="AS214" s="544"/>
      <c r="AT214" s="544"/>
      <c r="AU214" s="544"/>
      <c r="AV214" s="544"/>
      <c r="AW214" s="544"/>
      <c r="AX214" s="544"/>
      <c r="AY214" s="544"/>
      <c r="AZ214" s="544"/>
      <c r="BA214" s="544"/>
      <c r="BB214" s="544"/>
      <c r="BC214" s="544"/>
      <c r="BD214" s="544"/>
      <c r="BE214" s="544"/>
      <c r="BF214" s="544"/>
      <c r="BG214" s="544"/>
      <c r="BH214" s="544"/>
      <c r="BI214" s="544"/>
      <c r="BJ214" s="544"/>
      <c r="BK214" s="544"/>
      <c r="BL214" s="544"/>
      <c r="BM214" s="544"/>
      <c r="BN214" s="544"/>
      <c r="BO214" s="544"/>
      <c r="BP214" s="544"/>
      <c r="BQ214" s="544"/>
      <c r="BR214" s="544"/>
      <c r="BS214" s="544"/>
      <c r="BT214" s="544"/>
      <c r="BU214" s="544"/>
      <c r="BV214" s="544"/>
      <c r="BW214" s="544"/>
      <c r="BX214" s="544"/>
      <c r="BY214" s="544"/>
      <c r="BZ214" s="544"/>
      <c r="CA214" s="544"/>
      <c r="CB214" s="544"/>
      <c r="CC214" s="544"/>
      <c r="CD214" s="544"/>
      <c r="CE214" s="544"/>
      <c r="CF214" s="544"/>
      <c r="CG214" s="544"/>
      <c r="CH214" s="544"/>
      <c r="CI214" s="544"/>
      <c r="CJ214" s="544"/>
      <c r="CK214" s="544"/>
      <c r="CL214" s="544"/>
      <c r="CM214" s="544"/>
      <c r="CN214" s="544"/>
      <c r="CO214" s="544"/>
      <c r="CP214" s="544"/>
      <c r="CQ214" s="544"/>
      <c r="CR214" s="544"/>
      <c r="CS214" s="544"/>
      <c r="CT214" s="544"/>
      <c r="CU214" s="544"/>
      <c r="CV214" s="544"/>
      <c r="CW214" s="544"/>
      <c r="CX214" s="544"/>
      <c r="CY214" s="544"/>
      <c r="CZ214" s="544"/>
      <c r="DA214" s="544"/>
      <c r="DB214" s="544"/>
      <c r="DC214" s="544"/>
      <c r="DD214" s="544"/>
      <c r="DE214" s="544"/>
      <c r="DF214" s="544"/>
      <c r="DG214" s="544"/>
      <c r="DH214" s="544"/>
      <c r="DI214" s="544"/>
      <c r="DJ214" s="544"/>
      <c r="DK214" s="544"/>
      <c r="DL214" s="544"/>
      <c r="DM214" s="544"/>
      <c r="DN214" s="544"/>
      <c r="DO214" s="544"/>
      <c r="DP214" s="544"/>
      <c r="DQ214" s="544"/>
      <c r="DR214" s="544"/>
      <c r="DS214" s="544"/>
      <c r="DT214" s="544"/>
      <c r="DU214" s="544"/>
      <c r="DV214" s="544"/>
      <c r="DW214" s="544"/>
      <c r="DX214" s="544"/>
      <c r="DY214" s="544"/>
      <c r="DZ214" s="544"/>
      <c r="EA214" s="544"/>
      <c r="EB214" s="544"/>
      <c r="EC214" s="544"/>
      <c r="ED214" s="544"/>
      <c r="EE214" s="544"/>
      <c r="EF214" s="544"/>
      <c r="EG214" s="544"/>
      <c r="EH214" s="544"/>
      <c r="EI214" s="544"/>
      <c r="EJ214" s="544"/>
      <c r="EK214" s="544"/>
      <c r="EL214" s="544"/>
      <c r="EM214" s="544"/>
      <c r="EN214" s="544"/>
      <c r="EO214" s="544"/>
      <c r="EP214" s="544"/>
      <c r="EQ214" s="544"/>
      <c r="ER214" s="544"/>
      <c r="ES214" s="544"/>
      <c r="ET214" s="544"/>
      <c r="EU214" s="544"/>
      <c r="EV214" s="544"/>
      <c r="EW214" s="544"/>
      <c r="EX214" s="544"/>
      <c r="EY214" s="544"/>
      <c r="EZ214" s="544"/>
      <c r="FA214" s="544"/>
      <c r="FB214" s="544"/>
      <c r="FC214" s="544"/>
      <c r="FD214" s="544"/>
      <c r="FE214" s="544"/>
      <c r="FF214" s="544"/>
      <c r="FG214" s="544"/>
      <c r="FH214" s="544"/>
      <c r="FI214" s="544"/>
      <c r="FJ214" s="544"/>
      <c r="FK214" s="544"/>
      <c r="FL214" s="544"/>
      <c r="FM214" s="544"/>
      <c r="FN214" s="544"/>
      <c r="FO214" s="544"/>
      <c r="FP214" s="544"/>
      <c r="FQ214" s="544"/>
      <c r="FR214" s="544"/>
      <c r="FS214" s="544"/>
      <c r="FT214" s="544"/>
      <c r="FU214" s="544"/>
      <c r="FV214" s="544"/>
      <c r="FW214" s="544"/>
      <c r="FX214" s="544"/>
      <c r="FY214" s="544"/>
      <c r="FZ214" s="544"/>
      <c r="GA214" s="544"/>
      <c r="GB214" s="544"/>
      <c r="GC214" s="544"/>
      <c r="GD214" s="544"/>
      <c r="GE214" s="544"/>
      <c r="GF214" s="544"/>
      <c r="GG214" s="544"/>
      <c r="GH214" s="544"/>
      <c r="GI214" s="544"/>
      <c r="GJ214" s="544"/>
      <c r="GK214" s="544"/>
      <c r="GL214" s="544"/>
      <c r="GM214" s="544"/>
      <c r="GN214" s="544"/>
      <c r="GO214" s="544"/>
      <c r="GP214" s="544"/>
      <c r="GQ214" s="544"/>
      <c r="GR214" s="544"/>
      <c r="GS214" s="544"/>
      <c r="GT214" s="544"/>
      <c r="GU214" s="544"/>
      <c r="GV214" s="544"/>
      <c r="GW214" s="544"/>
      <c r="GX214" s="544"/>
      <c r="GY214" s="544"/>
      <c r="GZ214" s="544"/>
      <c r="HA214" s="544"/>
      <c r="HB214" s="544"/>
      <c r="HC214" s="544"/>
      <c r="HD214" s="544"/>
      <c r="HE214" s="544"/>
      <c r="HF214" s="544"/>
      <c r="HG214" s="544"/>
      <c r="HH214" s="544"/>
      <c r="HI214" s="544"/>
      <c r="HJ214" s="544"/>
      <c r="HK214" s="544"/>
      <c r="HL214" s="544"/>
      <c r="HM214" s="544"/>
      <c r="HN214" s="544"/>
      <c r="HO214" s="544"/>
      <c r="HP214" s="544"/>
      <c r="HQ214" s="544"/>
      <c r="HR214" s="544"/>
      <c r="HS214" s="544"/>
      <c r="HT214" s="544"/>
      <c r="HU214" s="544"/>
      <c r="HV214" s="544"/>
      <c r="HW214" s="544"/>
      <c r="HX214" s="544"/>
      <c r="HY214" s="544"/>
      <c r="HZ214" s="544"/>
      <c r="IA214" s="544"/>
      <c r="IB214" s="544"/>
      <c r="IC214" s="544"/>
      <c r="ID214" s="544"/>
      <c r="IE214" s="544"/>
      <c r="IF214" s="544"/>
      <c r="IG214" s="544"/>
      <c r="IH214" s="544"/>
      <c r="II214" s="544"/>
      <c r="IJ214" s="544"/>
      <c r="IK214" s="544"/>
      <c r="IL214" s="544"/>
      <c r="IM214" s="544"/>
      <c r="IN214" s="544"/>
      <c r="IO214" s="544"/>
      <c r="IP214" s="544"/>
      <c r="IQ214" s="544"/>
      <c r="IR214" s="544"/>
      <c r="IS214" s="544"/>
      <c r="IT214" s="544"/>
    </row>
    <row r="215" spans="13:254" ht="18" customHeight="1">
      <c r="M215" s="544"/>
      <c r="N215" s="544"/>
      <c r="O215" s="544"/>
      <c r="P215" s="544"/>
      <c r="Q215" s="544"/>
      <c r="R215" s="544"/>
      <c r="S215" s="544"/>
      <c r="T215" s="544"/>
      <c r="U215" s="544"/>
      <c r="V215" s="544"/>
      <c r="W215" s="544"/>
      <c r="X215" s="544"/>
      <c r="Y215" s="544"/>
      <c r="Z215" s="544"/>
      <c r="AA215" s="544"/>
      <c r="AB215" s="544"/>
      <c r="AC215" s="544"/>
      <c r="AD215" s="544"/>
      <c r="AE215" s="544"/>
      <c r="AF215" s="544"/>
      <c r="AG215" s="544"/>
      <c r="AH215" s="544"/>
      <c r="AI215" s="544"/>
      <c r="AJ215" s="544"/>
      <c r="AK215" s="544"/>
      <c r="AL215" s="544"/>
      <c r="AM215" s="544"/>
      <c r="AN215" s="544"/>
      <c r="AO215" s="544"/>
      <c r="AP215" s="544"/>
      <c r="AQ215" s="544"/>
      <c r="AR215" s="544"/>
      <c r="AS215" s="544"/>
      <c r="AT215" s="544"/>
      <c r="AU215" s="544"/>
      <c r="AV215" s="544"/>
      <c r="AW215" s="544"/>
      <c r="AX215" s="544"/>
      <c r="AY215" s="544"/>
      <c r="AZ215" s="544"/>
      <c r="BA215" s="544"/>
      <c r="BB215" s="544"/>
      <c r="BC215" s="544"/>
      <c r="BD215" s="544"/>
      <c r="BE215" s="544"/>
      <c r="BF215" s="544"/>
      <c r="BG215" s="544"/>
      <c r="BH215" s="544"/>
      <c r="BI215" s="544"/>
      <c r="BJ215" s="544"/>
      <c r="BK215" s="544"/>
      <c r="BL215" s="544"/>
      <c r="BM215" s="544"/>
      <c r="BN215" s="544"/>
      <c r="BO215" s="544"/>
      <c r="BP215" s="544"/>
      <c r="BQ215" s="544"/>
      <c r="BR215" s="544"/>
      <c r="BS215" s="544"/>
      <c r="BT215" s="544"/>
      <c r="BU215" s="544"/>
      <c r="BV215" s="544"/>
      <c r="BW215" s="544"/>
      <c r="BX215" s="544"/>
      <c r="BY215" s="544"/>
      <c r="BZ215" s="544"/>
      <c r="CA215" s="544"/>
      <c r="CB215" s="544"/>
      <c r="CC215" s="544"/>
      <c r="CD215" s="544"/>
      <c r="CE215" s="544"/>
      <c r="CF215" s="544"/>
      <c r="CG215" s="544"/>
      <c r="CH215" s="544"/>
      <c r="CI215" s="544"/>
      <c r="CJ215" s="544"/>
      <c r="CK215" s="544"/>
      <c r="CL215" s="544"/>
      <c r="CM215" s="544"/>
      <c r="CN215" s="544"/>
      <c r="CO215" s="544"/>
      <c r="CP215" s="544"/>
      <c r="CQ215" s="544"/>
      <c r="CR215" s="544"/>
      <c r="CS215" s="544"/>
      <c r="CT215" s="544"/>
      <c r="CU215" s="544"/>
      <c r="CV215" s="544"/>
      <c r="CW215" s="544"/>
      <c r="CX215" s="544"/>
      <c r="CY215" s="544"/>
      <c r="CZ215" s="544"/>
      <c r="DA215" s="544"/>
      <c r="DB215" s="544"/>
      <c r="DC215" s="544"/>
      <c r="DD215" s="544"/>
      <c r="DE215" s="544"/>
      <c r="DF215" s="544"/>
      <c r="DG215" s="544"/>
      <c r="DH215" s="544"/>
      <c r="DI215" s="544"/>
      <c r="DJ215" s="544"/>
      <c r="DK215" s="544"/>
      <c r="DL215" s="544"/>
      <c r="DM215" s="544"/>
      <c r="DN215" s="544"/>
      <c r="DO215" s="544"/>
      <c r="DP215" s="544"/>
      <c r="DQ215" s="544"/>
      <c r="DR215" s="544"/>
      <c r="DS215" s="544"/>
      <c r="DT215" s="544"/>
      <c r="DU215" s="544"/>
      <c r="DV215" s="544"/>
      <c r="DW215" s="544"/>
      <c r="DX215" s="544"/>
      <c r="DY215" s="544"/>
      <c r="DZ215" s="544"/>
      <c r="EA215" s="544"/>
      <c r="EB215" s="544"/>
      <c r="EC215" s="544"/>
      <c r="ED215" s="544"/>
      <c r="EE215" s="544"/>
      <c r="EF215" s="544"/>
      <c r="EG215" s="544"/>
      <c r="EH215" s="544"/>
      <c r="EI215" s="544"/>
      <c r="EJ215" s="544"/>
      <c r="EK215" s="544"/>
      <c r="EL215" s="544"/>
      <c r="EM215" s="544"/>
      <c r="EN215" s="544"/>
      <c r="EO215" s="544"/>
      <c r="EP215" s="544"/>
      <c r="EQ215" s="544"/>
      <c r="ER215" s="544"/>
      <c r="ES215" s="544"/>
      <c r="ET215" s="544"/>
      <c r="EU215" s="544"/>
      <c r="EV215" s="544"/>
      <c r="EW215" s="544"/>
      <c r="EX215" s="544"/>
      <c r="EY215" s="544"/>
      <c r="EZ215" s="544"/>
      <c r="FA215" s="544"/>
      <c r="FB215" s="544"/>
      <c r="FC215" s="544"/>
      <c r="FD215" s="544"/>
      <c r="FE215" s="544"/>
      <c r="FF215" s="544"/>
      <c r="FG215" s="544"/>
      <c r="FH215" s="544"/>
      <c r="FI215" s="544"/>
      <c r="FJ215" s="544"/>
      <c r="FK215" s="544"/>
      <c r="FL215" s="544"/>
      <c r="FM215" s="544"/>
      <c r="FN215" s="544"/>
      <c r="FO215" s="544"/>
      <c r="FP215" s="544"/>
      <c r="FQ215" s="544"/>
      <c r="FR215" s="544"/>
      <c r="FS215" s="544"/>
      <c r="FT215" s="544"/>
      <c r="FU215" s="544"/>
      <c r="FV215" s="544"/>
      <c r="FW215" s="544"/>
      <c r="FX215" s="544"/>
      <c r="FY215" s="544"/>
      <c r="FZ215" s="544"/>
      <c r="GA215" s="544"/>
      <c r="GB215" s="544"/>
      <c r="GC215" s="544"/>
      <c r="GD215" s="544"/>
      <c r="GE215" s="544"/>
      <c r="GF215" s="544"/>
      <c r="GG215" s="544"/>
      <c r="GH215" s="544"/>
      <c r="GI215" s="544"/>
      <c r="GJ215" s="544"/>
      <c r="GK215" s="544"/>
      <c r="GL215" s="544"/>
      <c r="GM215" s="544"/>
      <c r="GN215" s="544"/>
      <c r="GO215" s="544"/>
      <c r="GP215" s="544"/>
      <c r="GQ215" s="544"/>
      <c r="GR215" s="544"/>
      <c r="GS215" s="544"/>
      <c r="GT215" s="544"/>
      <c r="GU215" s="544"/>
      <c r="GV215" s="544"/>
      <c r="GW215" s="544"/>
      <c r="GX215" s="544"/>
      <c r="GY215" s="544"/>
      <c r="GZ215" s="544"/>
      <c r="HA215" s="544"/>
      <c r="HB215" s="544"/>
      <c r="HC215" s="544"/>
      <c r="HD215" s="544"/>
      <c r="HE215" s="544"/>
      <c r="HF215" s="544"/>
      <c r="HG215" s="544"/>
      <c r="HH215" s="544"/>
      <c r="HI215" s="544"/>
      <c r="HJ215" s="544"/>
      <c r="HK215" s="544"/>
      <c r="HL215" s="544"/>
      <c r="HM215" s="544"/>
      <c r="HN215" s="544"/>
      <c r="HO215" s="544"/>
      <c r="HP215" s="544"/>
      <c r="HQ215" s="544"/>
      <c r="HR215" s="544"/>
      <c r="HS215" s="544"/>
      <c r="HT215" s="544"/>
      <c r="HU215" s="544"/>
      <c r="HV215" s="544"/>
      <c r="HW215" s="544"/>
      <c r="HX215" s="544"/>
      <c r="HY215" s="544"/>
      <c r="HZ215" s="544"/>
      <c r="IA215" s="544"/>
      <c r="IB215" s="544"/>
      <c r="IC215" s="544"/>
      <c r="ID215" s="544"/>
      <c r="IE215" s="544"/>
      <c r="IF215" s="544"/>
      <c r="IG215" s="544"/>
      <c r="IH215" s="544"/>
      <c r="II215" s="544"/>
      <c r="IJ215" s="544"/>
      <c r="IK215" s="544"/>
      <c r="IL215" s="544"/>
      <c r="IM215" s="544"/>
      <c r="IN215" s="544"/>
      <c r="IO215" s="544"/>
      <c r="IP215" s="544"/>
      <c r="IQ215" s="544"/>
      <c r="IR215" s="544"/>
      <c r="IS215" s="544"/>
      <c r="IT215" s="544"/>
    </row>
    <row r="216" spans="13:254" ht="18" customHeight="1">
      <c r="M216" s="544"/>
      <c r="N216" s="544"/>
      <c r="O216" s="544"/>
      <c r="P216" s="544"/>
      <c r="Q216" s="544"/>
      <c r="R216" s="544"/>
      <c r="S216" s="544"/>
      <c r="T216" s="544"/>
      <c r="U216" s="544"/>
      <c r="V216" s="544"/>
      <c r="W216" s="544"/>
      <c r="X216" s="544"/>
      <c r="Y216" s="544"/>
      <c r="Z216" s="544"/>
      <c r="AA216" s="544"/>
      <c r="AB216" s="544"/>
      <c r="AC216" s="544"/>
      <c r="AD216" s="544"/>
      <c r="AE216" s="544"/>
      <c r="AF216" s="544"/>
      <c r="AG216" s="544"/>
      <c r="AH216" s="544"/>
      <c r="AI216" s="544"/>
      <c r="AJ216" s="544"/>
      <c r="AK216" s="544"/>
      <c r="AL216" s="544"/>
      <c r="AM216" s="544"/>
      <c r="AN216" s="544"/>
      <c r="AO216" s="544"/>
      <c r="AP216" s="544"/>
      <c r="AQ216" s="544"/>
      <c r="AR216" s="544"/>
      <c r="AS216" s="544"/>
      <c r="AT216" s="544"/>
      <c r="AU216" s="544"/>
      <c r="AV216" s="544"/>
      <c r="AW216" s="544"/>
      <c r="AX216" s="544"/>
      <c r="AY216" s="544"/>
      <c r="AZ216" s="544"/>
      <c r="BA216" s="544"/>
      <c r="BB216" s="544"/>
      <c r="BC216" s="544"/>
      <c r="BD216" s="544"/>
      <c r="BE216" s="544"/>
      <c r="BF216" s="544"/>
      <c r="BG216" s="544"/>
      <c r="BH216" s="544"/>
      <c r="BI216" s="544"/>
      <c r="BJ216" s="544"/>
      <c r="BK216" s="544"/>
      <c r="BL216" s="544"/>
      <c r="BM216" s="544"/>
      <c r="BN216" s="544"/>
      <c r="BO216" s="544"/>
      <c r="BP216" s="544"/>
      <c r="BQ216" s="544"/>
      <c r="BR216" s="544"/>
      <c r="BS216" s="544"/>
      <c r="BT216" s="544"/>
      <c r="BU216" s="544"/>
      <c r="BV216" s="544"/>
      <c r="BW216" s="544"/>
      <c r="BX216" s="544"/>
      <c r="BY216" s="544"/>
      <c r="BZ216" s="544"/>
      <c r="CA216" s="544"/>
      <c r="CB216" s="544"/>
      <c r="CC216" s="544"/>
      <c r="CD216" s="544"/>
      <c r="CE216" s="544"/>
      <c r="CF216" s="544"/>
      <c r="CG216" s="544"/>
      <c r="CH216" s="544"/>
      <c r="CI216" s="544"/>
      <c r="CJ216" s="544"/>
      <c r="CK216" s="544"/>
      <c r="CL216" s="544"/>
      <c r="CM216" s="544"/>
      <c r="CN216" s="544"/>
      <c r="CO216" s="544"/>
      <c r="CP216" s="544"/>
      <c r="CQ216" s="544"/>
      <c r="CR216" s="544"/>
      <c r="CS216" s="544"/>
      <c r="CT216" s="544"/>
      <c r="CU216" s="544"/>
      <c r="CV216" s="544"/>
      <c r="CW216" s="544"/>
      <c r="CX216" s="544"/>
      <c r="CY216" s="544"/>
      <c r="CZ216" s="544"/>
      <c r="DA216" s="544"/>
      <c r="DB216" s="544"/>
      <c r="DC216" s="544"/>
      <c r="DD216" s="544"/>
      <c r="DE216" s="544"/>
      <c r="DF216" s="544"/>
      <c r="DG216" s="544"/>
      <c r="DH216" s="544"/>
      <c r="DI216" s="544"/>
      <c r="DJ216" s="544"/>
      <c r="DK216" s="544"/>
      <c r="DL216" s="544"/>
      <c r="DM216" s="544"/>
      <c r="DN216" s="544"/>
      <c r="DO216" s="544"/>
      <c r="DP216" s="544"/>
      <c r="DQ216" s="544"/>
      <c r="DR216" s="544"/>
      <c r="DS216" s="544"/>
      <c r="DT216" s="544"/>
      <c r="DU216" s="544"/>
      <c r="DV216" s="544"/>
      <c r="DW216" s="544"/>
      <c r="DX216" s="544"/>
      <c r="DY216" s="544"/>
      <c r="DZ216" s="544"/>
      <c r="EA216" s="544"/>
      <c r="EB216" s="544"/>
      <c r="EC216" s="544"/>
      <c r="ED216" s="544"/>
      <c r="EE216" s="544"/>
      <c r="EF216" s="544"/>
      <c r="EG216" s="544"/>
      <c r="EH216" s="544"/>
      <c r="EI216" s="544"/>
      <c r="EJ216" s="544"/>
      <c r="EK216" s="544"/>
      <c r="EL216" s="544"/>
      <c r="EM216" s="544"/>
      <c r="EN216" s="544"/>
      <c r="EO216" s="544"/>
      <c r="EP216" s="544"/>
      <c r="EQ216" s="544"/>
      <c r="ER216" s="544"/>
      <c r="ES216" s="544"/>
      <c r="ET216" s="544"/>
      <c r="EU216" s="544"/>
      <c r="EV216" s="544"/>
      <c r="EW216" s="544"/>
      <c r="EX216" s="544"/>
      <c r="EY216" s="544"/>
      <c r="EZ216" s="544"/>
      <c r="FA216" s="544"/>
      <c r="FB216" s="544"/>
      <c r="FC216" s="544"/>
      <c r="FD216" s="544"/>
      <c r="FE216" s="544"/>
      <c r="FF216" s="544"/>
      <c r="FG216" s="544"/>
      <c r="FH216" s="544"/>
      <c r="FI216" s="544"/>
      <c r="FJ216" s="544"/>
      <c r="FK216" s="544"/>
      <c r="FL216" s="544"/>
      <c r="FM216" s="544"/>
      <c r="FN216" s="544"/>
      <c r="FO216" s="544"/>
      <c r="FP216" s="544"/>
      <c r="FQ216" s="544"/>
      <c r="FR216" s="544"/>
      <c r="FS216" s="544"/>
      <c r="FT216" s="544"/>
      <c r="FU216" s="544"/>
      <c r="FV216" s="544"/>
      <c r="FW216" s="544"/>
      <c r="FX216" s="544"/>
      <c r="FY216" s="544"/>
      <c r="FZ216" s="544"/>
      <c r="GA216" s="544"/>
      <c r="GB216" s="544"/>
      <c r="GC216" s="544"/>
      <c r="GD216" s="544"/>
      <c r="GE216" s="544"/>
      <c r="GF216" s="544"/>
      <c r="GG216" s="544"/>
      <c r="GH216" s="544"/>
      <c r="GI216" s="544"/>
      <c r="GJ216" s="544"/>
      <c r="GK216" s="544"/>
      <c r="GL216" s="544"/>
      <c r="GM216" s="544"/>
      <c r="GN216" s="544"/>
      <c r="GO216" s="544"/>
      <c r="GP216" s="544"/>
      <c r="GQ216" s="544"/>
      <c r="GR216" s="544"/>
      <c r="GS216" s="544"/>
      <c r="GT216" s="544"/>
      <c r="GU216" s="544"/>
      <c r="GV216" s="544"/>
      <c r="GW216" s="544"/>
      <c r="GX216" s="544"/>
      <c r="GY216" s="544"/>
      <c r="GZ216" s="544"/>
      <c r="HA216" s="544"/>
      <c r="HB216" s="544"/>
      <c r="HC216" s="544"/>
      <c r="HD216" s="544"/>
      <c r="HE216" s="544"/>
      <c r="HF216" s="544"/>
      <c r="HG216" s="544"/>
      <c r="HH216" s="544"/>
      <c r="HI216" s="544"/>
      <c r="HJ216" s="544"/>
      <c r="HK216" s="544"/>
      <c r="HL216" s="544"/>
      <c r="HM216" s="544"/>
      <c r="HN216" s="544"/>
      <c r="HO216" s="544"/>
      <c r="HP216" s="544"/>
      <c r="HQ216" s="544"/>
      <c r="HR216" s="544"/>
      <c r="HS216" s="544"/>
      <c r="HT216" s="544"/>
      <c r="HU216" s="544"/>
      <c r="HV216" s="544"/>
      <c r="HW216" s="544"/>
      <c r="HX216" s="544"/>
      <c r="HY216" s="544"/>
      <c r="HZ216" s="544"/>
      <c r="IA216" s="544"/>
      <c r="IB216" s="544"/>
      <c r="IC216" s="544"/>
      <c r="ID216" s="544"/>
      <c r="IE216" s="544"/>
      <c r="IF216" s="544"/>
      <c r="IG216" s="544"/>
      <c r="IH216" s="544"/>
      <c r="II216" s="544"/>
      <c r="IJ216" s="544"/>
      <c r="IK216" s="544"/>
      <c r="IL216" s="544"/>
      <c r="IM216" s="544"/>
      <c r="IN216" s="544"/>
      <c r="IO216" s="544"/>
      <c r="IP216" s="544"/>
      <c r="IQ216" s="544"/>
      <c r="IR216" s="544"/>
      <c r="IS216" s="544"/>
      <c r="IT216" s="544"/>
    </row>
    <row r="217" spans="13:254" ht="18" customHeight="1">
      <c r="M217" s="544"/>
      <c r="N217" s="544"/>
      <c r="O217" s="544"/>
      <c r="P217" s="544"/>
      <c r="Q217" s="544"/>
      <c r="R217" s="544"/>
      <c r="S217" s="544"/>
      <c r="T217" s="544"/>
      <c r="U217" s="544"/>
      <c r="V217" s="544"/>
      <c r="W217" s="544"/>
      <c r="X217" s="544"/>
      <c r="Y217" s="544"/>
      <c r="Z217" s="544"/>
      <c r="AA217" s="544"/>
      <c r="AB217" s="544"/>
      <c r="AC217" s="544"/>
      <c r="AD217" s="544"/>
      <c r="AE217" s="544"/>
      <c r="AF217" s="544"/>
      <c r="AG217" s="544"/>
      <c r="AH217" s="544"/>
      <c r="AI217" s="544"/>
      <c r="AJ217" s="544"/>
      <c r="AK217" s="544"/>
      <c r="AL217" s="544"/>
      <c r="AM217" s="544"/>
      <c r="AN217" s="544"/>
      <c r="AO217" s="544"/>
      <c r="AP217" s="544"/>
      <c r="AQ217" s="544"/>
      <c r="AR217" s="544"/>
      <c r="AS217" s="544"/>
      <c r="AT217" s="544"/>
      <c r="AU217" s="544"/>
      <c r="AV217" s="544"/>
      <c r="AW217" s="544"/>
      <c r="AX217" s="544"/>
      <c r="AY217" s="544"/>
      <c r="AZ217" s="544"/>
      <c r="BA217" s="544"/>
      <c r="BB217" s="544"/>
      <c r="BC217" s="544"/>
      <c r="BD217" s="544"/>
      <c r="BE217" s="544"/>
      <c r="BF217" s="544"/>
      <c r="BG217" s="544"/>
      <c r="BH217" s="544"/>
      <c r="BI217" s="544"/>
      <c r="BJ217" s="544"/>
      <c r="BK217" s="544"/>
      <c r="BL217" s="544"/>
      <c r="BM217" s="544"/>
      <c r="BN217" s="544"/>
      <c r="BO217" s="544"/>
      <c r="BP217" s="544"/>
      <c r="BQ217" s="544"/>
      <c r="BR217" s="544"/>
      <c r="BS217" s="544"/>
      <c r="BT217" s="544"/>
      <c r="BU217" s="544"/>
      <c r="BV217" s="544"/>
      <c r="BW217" s="544"/>
      <c r="BX217" s="544"/>
      <c r="BY217" s="544"/>
      <c r="BZ217" s="544"/>
      <c r="CA217" s="544"/>
      <c r="CB217" s="544"/>
      <c r="CC217" s="544"/>
      <c r="CD217" s="544"/>
      <c r="CE217" s="544"/>
      <c r="CF217" s="544"/>
      <c r="CG217" s="544"/>
      <c r="CH217" s="544"/>
      <c r="CI217" s="544"/>
      <c r="CJ217" s="544"/>
      <c r="CK217" s="544"/>
      <c r="CL217" s="544"/>
      <c r="CM217" s="544"/>
      <c r="CN217" s="544"/>
      <c r="CO217" s="544"/>
      <c r="CP217" s="544"/>
      <c r="CQ217" s="544"/>
      <c r="CR217" s="544"/>
      <c r="CS217" s="544"/>
      <c r="CT217" s="544"/>
      <c r="CU217" s="544"/>
      <c r="CV217" s="544"/>
      <c r="CW217" s="544"/>
      <c r="CX217" s="544"/>
      <c r="CY217" s="544"/>
      <c r="CZ217" s="544"/>
      <c r="DA217" s="544"/>
      <c r="DB217" s="544"/>
      <c r="DC217" s="544"/>
      <c r="DD217" s="544"/>
      <c r="DE217" s="544"/>
      <c r="DF217" s="544"/>
      <c r="DG217" s="544"/>
      <c r="DH217" s="544"/>
      <c r="DI217" s="544"/>
      <c r="DJ217" s="544"/>
      <c r="DK217" s="544"/>
      <c r="DL217" s="544"/>
      <c r="DM217" s="544"/>
      <c r="DN217" s="544"/>
      <c r="DO217" s="544"/>
      <c r="DP217" s="544"/>
      <c r="DQ217" s="544"/>
      <c r="DR217" s="544"/>
      <c r="DS217" s="544"/>
      <c r="DT217" s="544"/>
      <c r="DU217" s="544"/>
      <c r="DV217" s="544"/>
      <c r="DW217" s="544"/>
      <c r="DX217" s="544"/>
      <c r="DY217" s="544"/>
      <c r="DZ217" s="544"/>
      <c r="EA217" s="544"/>
      <c r="EB217" s="544"/>
      <c r="EC217" s="544"/>
      <c r="ED217" s="544"/>
      <c r="EE217" s="544"/>
      <c r="EF217" s="544"/>
      <c r="EG217" s="544"/>
      <c r="EH217" s="544"/>
      <c r="EI217" s="544"/>
      <c r="EJ217" s="544"/>
      <c r="EK217" s="544"/>
      <c r="EL217" s="544"/>
      <c r="EM217" s="544"/>
      <c r="EN217" s="544"/>
      <c r="EO217" s="544"/>
      <c r="EP217" s="544"/>
      <c r="EQ217" s="544"/>
      <c r="ER217" s="544"/>
      <c r="ES217" s="544"/>
      <c r="ET217" s="544"/>
      <c r="EU217" s="544"/>
      <c r="EV217" s="544"/>
      <c r="EW217" s="544"/>
      <c r="EX217" s="544"/>
      <c r="EY217" s="544"/>
      <c r="EZ217" s="544"/>
      <c r="FA217" s="544"/>
      <c r="FB217" s="544"/>
      <c r="FC217" s="544"/>
      <c r="FD217" s="544"/>
      <c r="FE217" s="544"/>
      <c r="FF217" s="544"/>
      <c r="FG217" s="544"/>
      <c r="FH217" s="544"/>
      <c r="FI217" s="544"/>
      <c r="FJ217" s="544"/>
      <c r="FK217" s="544"/>
      <c r="FL217" s="544"/>
      <c r="FM217" s="544"/>
      <c r="FN217" s="544"/>
      <c r="FO217" s="544"/>
      <c r="FP217" s="544"/>
      <c r="FQ217" s="544"/>
      <c r="FR217" s="544"/>
      <c r="FS217" s="544"/>
      <c r="FT217" s="544"/>
      <c r="FU217" s="544"/>
      <c r="FV217" s="544"/>
      <c r="FW217" s="544"/>
      <c r="FX217" s="544"/>
      <c r="FY217" s="544"/>
      <c r="FZ217" s="544"/>
      <c r="GA217" s="544"/>
      <c r="GB217" s="544"/>
      <c r="GC217" s="544"/>
      <c r="GD217" s="544"/>
      <c r="GE217" s="544"/>
      <c r="GF217" s="544"/>
      <c r="GG217" s="544"/>
      <c r="GH217" s="544"/>
      <c r="GI217" s="544"/>
      <c r="GJ217" s="544"/>
      <c r="GK217" s="544"/>
      <c r="GL217" s="544"/>
      <c r="GM217" s="544"/>
      <c r="GN217" s="544"/>
      <c r="GO217" s="544"/>
      <c r="GP217" s="544"/>
      <c r="GQ217" s="544"/>
      <c r="GR217" s="544"/>
      <c r="GS217" s="544"/>
      <c r="GT217" s="544"/>
      <c r="GU217" s="544"/>
      <c r="GV217" s="544"/>
      <c r="GW217" s="544"/>
      <c r="GX217" s="544"/>
      <c r="GY217" s="544"/>
      <c r="GZ217" s="544"/>
      <c r="HA217" s="544"/>
      <c r="HB217" s="544"/>
      <c r="HC217" s="544"/>
      <c r="HD217" s="544"/>
      <c r="HE217" s="544"/>
      <c r="HF217" s="544"/>
      <c r="HG217" s="544"/>
      <c r="HH217" s="544"/>
      <c r="HI217" s="544"/>
      <c r="HJ217" s="544"/>
      <c r="HK217" s="544"/>
      <c r="HL217" s="544"/>
      <c r="HM217" s="544"/>
      <c r="HN217" s="544"/>
      <c r="HO217" s="544"/>
      <c r="HP217" s="544"/>
      <c r="HQ217" s="544"/>
      <c r="HR217" s="544"/>
      <c r="HS217" s="544"/>
      <c r="HT217" s="544"/>
      <c r="HU217" s="544"/>
      <c r="HV217" s="544"/>
      <c r="HW217" s="544"/>
      <c r="HX217" s="544"/>
      <c r="HY217" s="544"/>
      <c r="HZ217" s="544"/>
      <c r="IA217" s="544"/>
      <c r="IB217" s="544"/>
      <c r="IC217" s="544"/>
      <c r="ID217" s="544"/>
      <c r="IE217" s="544"/>
      <c r="IF217" s="544"/>
      <c r="IG217" s="544"/>
      <c r="IH217" s="544"/>
      <c r="II217" s="544"/>
      <c r="IJ217" s="544"/>
      <c r="IK217" s="544"/>
      <c r="IL217" s="544"/>
      <c r="IM217" s="544"/>
      <c r="IN217" s="544"/>
      <c r="IO217" s="544"/>
      <c r="IP217" s="544"/>
      <c r="IQ217" s="544"/>
      <c r="IR217" s="544"/>
      <c r="IS217" s="544"/>
      <c r="IT217" s="544"/>
    </row>
    <row r="218" spans="13:254" ht="18" customHeight="1">
      <c r="M218" s="544"/>
      <c r="N218" s="544"/>
      <c r="O218" s="544"/>
      <c r="P218" s="544"/>
      <c r="Q218" s="544"/>
      <c r="R218" s="544"/>
      <c r="S218" s="544"/>
      <c r="T218" s="544"/>
      <c r="U218" s="544"/>
      <c r="V218" s="544"/>
      <c r="W218" s="544"/>
      <c r="X218" s="544"/>
      <c r="Y218" s="544"/>
      <c r="Z218" s="544"/>
      <c r="AA218" s="544"/>
      <c r="AB218" s="544"/>
      <c r="AC218" s="544"/>
      <c r="AD218" s="544"/>
      <c r="AE218" s="544"/>
      <c r="AF218" s="544"/>
      <c r="AG218" s="544"/>
      <c r="AH218" s="544"/>
      <c r="AI218" s="544"/>
      <c r="AJ218" s="544"/>
      <c r="AK218" s="544"/>
      <c r="AL218" s="544"/>
      <c r="AM218" s="544"/>
      <c r="AN218" s="544"/>
      <c r="AO218" s="544"/>
      <c r="AP218" s="544"/>
      <c r="AQ218" s="544"/>
      <c r="AR218" s="544"/>
      <c r="AS218" s="544"/>
      <c r="AT218" s="544"/>
      <c r="AU218" s="544"/>
      <c r="AV218" s="544"/>
      <c r="AW218" s="544"/>
      <c r="AX218" s="544"/>
      <c r="AY218" s="544"/>
      <c r="AZ218" s="544"/>
      <c r="BA218" s="544"/>
      <c r="BB218" s="544"/>
      <c r="BC218" s="544"/>
      <c r="BD218" s="544"/>
      <c r="BE218" s="544"/>
      <c r="BF218" s="544"/>
      <c r="BG218" s="544"/>
      <c r="BH218" s="544"/>
      <c r="BI218" s="544"/>
      <c r="BJ218" s="544"/>
      <c r="BK218" s="544"/>
      <c r="BL218" s="544"/>
      <c r="BM218" s="544"/>
      <c r="BN218" s="544"/>
      <c r="BO218" s="544"/>
      <c r="BP218" s="544"/>
      <c r="BQ218" s="544"/>
      <c r="BR218" s="544"/>
      <c r="BS218" s="544"/>
      <c r="BT218" s="544"/>
      <c r="BU218" s="544"/>
      <c r="BV218" s="544"/>
      <c r="BW218" s="544"/>
      <c r="BX218" s="544"/>
      <c r="BY218" s="544"/>
      <c r="BZ218" s="544"/>
      <c r="CA218" s="544"/>
      <c r="CB218" s="544"/>
      <c r="CC218" s="544"/>
      <c r="CD218" s="544"/>
      <c r="CE218" s="544"/>
      <c r="CF218" s="544"/>
      <c r="CG218" s="544"/>
      <c r="CH218" s="544"/>
      <c r="CI218" s="544"/>
      <c r="CJ218" s="544"/>
      <c r="CK218" s="544"/>
      <c r="CL218" s="544"/>
      <c r="CM218" s="544"/>
      <c r="CN218" s="544"/>
      <c r="CO218" s="544"/>
      <c r="CP218" s="544"/>
      <c r="CQ218" s="544"/>
      <c r="CR218" s="544"/>
      <c r="CS218" s="544"/>
      <c r="CT218" s="544"/>
      <c r="CU218" s="544"/>
      <c r="CV218" s="544"/>
      <c r="CW218" s="544"/>
      <c r="CX218" s="544"/>
      <c r="CY218" s="544"/>
      <c r="CZ218" s="544"/>
      <c r="DA218" s="544"/>
      <c r="DB218" s="544"/>
      <c r="DC218" s="544"/>
      <c r="DD218" s="544"/>
      <c r="DE218" s="544"/>
      <c r="DF218" s="544"/>
      <c r="DG218" s="544"/>
      <c r="DH218" s="544"/>
      <c r="DI218" s="544"/>
      <c r="DJ218" s="544"/>
      <c r="DK218" s="544"/>
      <c r="DL218" s="544"/>
      <c r="DM218" s="544"/>
      <c r="DN218" s="544"/>
      <c r="DO218" s="544"/>
      <c r="DP218" s="544"/>
      <c r="DQ218" s="544"/>
      <c r="DR218" s="544"/>
      <c r="DS218" s="544"/>
      <c r="DT218" s="544"/>
      <c r="DU218" s="544"/>
      <c r="DV218" s="544"/>
      <c r="DW218" s="544"/>
      <c r="DX218" s="544"/>
      <c r="DY218" s="544"/>
      <c r="DZ218" s="544"/>
      <c r="EA218" s="544"/>
      <c r="EB218" s="544"/>
      <c r="EC218" s="544"/>
      <c r="ED218" s="544"/>
      <c r="EE218" s="544"/>
      <c r="EF218" s="544"/>
      <c r="EG218" s="544"/>
      <c r="EH218" s="544"/>
      <c r="EI218" s="544"/>
      <c r="EJ218" s="544"/>
      <c r="EK218" s="544"/>
      <c r="EL218" s="544"/>
      <c r="EM218" s="544"/>
      <c r="EN218" s="544"/>
      <c r="EO218" s="544"/>
      <c r="EP218" s="544"/>
      <c r="EQ218" s="544"/>
      <c r="ER218" s="544"/>
      <c r="ES218" s="544"/>
      <c r="ET218" s="544"/>
      <c r="EU218" s="544"/>
      <c r="EV218" s="544"/>
      <c r="EW218" s="544"/>
      <c r="EX218" s="544"/>
      <c r="EY218" s="544"/>
      <c r="EZ218" s="544"/>
      <c r="FA218" s="544"/>
      <c r="FB218" s="544"/>
      <c r="FC218" s="544"/>
      <c r="FD218" s="544"/>
      <c r="FE218" s="544"/>
      <c r="FF218" s="544"/>
      <c r="FG218" s="544"/>
      <c r="FH218" s="544"/>
      <c r="FI218" s="544"/>
      <c r="FJ218" s="544"/>
      <c r="FK218" s="544"/>
      <c r="FL218" s="544"/>
      <c r="FM218" s="544"/>
      <c r="FN218" s="544"/>
      <c r="FO218" s="544"/>
      <c r="FP218" s="544"/>
      <c r="FQ218" s="544"/>
      <c r="FR218" s="544"/>
      <c r="FS218" s="544"/>
      <c r="FT218" s="544"/>
      <c r="FU218" s="544"/>
      <c r="FV218" s="544"/>
      <c r="FW218" s="544"/>
      <c r="FX218" s="544"/>
      <c r="FY218" s="544"/>
      <c r="FZ218" s="544"/>
      <c r="GA218" s="544"/>
      <c r="GB218" s="544"/>
      <c r="GC218" s="544"/>
      <c r="GD218" s="544"/>
      <c r="GE218" s="544"/>
      <c r="GF218" s="544"/>
      <c r="GG218" s="544"/>
      <c r="GH218" s="544"/>
      <c r="GI218" s="544"/>
      <c r="GJ218" s="544"/>
      <c r="GK218" s="544"/>
      <c r="GL218" s="544"/>
      <c r="GM218" s="544"/>
      <c r="GN218" s="544"/>
      <c r="GO218" s="544"/>
      <c r="GP218" s="544"/>
      <c r="GQ218" s="544"/>
      <c r="GR218" s="544"/>
      <c r="GS218" s="544"/>
      <c r="GT218" s="544"/>
      <c r="GU218" s="544"/>
      <c r="GV218" s="544"/>
      <c r="GW218" s="544"/>
      <c r="GX218" s="544"/>
      <c r="GY218" s="544"/>
      <c r="GZ218" s="544"/>
      <c r="HA218" s="544"/>
      <c r="HB218" s="544"/>
      <c r="HC218" s="544"/>
      <c r="HD218" s="544"/>
      <c r="HE218" s="544"/>
      <c r="HF218" s="544"/>
      <c r="HG218" s="544"/>
      <c r="HH218" s="544"/>
      <c r="HI218" s="544"/>
      <c r="HJ218" s="544"/>
      <c r="HK218" s="544"/>
      <c r="HL218" s="544"/>
      <c r="HM218" s="544"/>
      <c r="HN218" s="544"/>
      <c r="HO218" s="544"/>
      <c r="HP218" s="544"/>
      <c r="HQ218" s="544"/>
      <c r="HR218" s="544"/>
      <c r="HS218" s="544"/>
      <c r="HT218" s="544"/>
      <c r="HU218" s="544"/>
      <c r="HV218" s="544"/>
      <c r="HW218" s="544"/>
      <c r="HX218" s="544"/>
      <c r="HY218" s="544"/>
      <c r="HZ218" s="544"/>
      <c r="IA218" s="544"/>
      <c r="IB218" s="544"/>
      <c r="IC218" s="544"/>
      <c r="ID218" s="544"/>
      <c r="IE218" s="544"/>
      <c r="IF218" s="544"/>
      <c r="IG218" s="544"/>
      <c r="IH218" s="544"/>
      <c r="II218" s="544"/>
      <c r="IJ218" s="544"/>
      <c r="IK218" s="544"/>
      <c r="IL218" s="544"/>
      <c r="IM218" s="544"/>
      <c r="IN218" s="544"/>
      <c r="IO218" s="544"/>
      <c r="IP218" s="544"/>
      <c r="IQ218" s="544"/>
      <c r="IR218" s="544"/>
      <c r="IS218" s="544"/>
      <c r="IT218" s="544"/>
    </row>
    <row r="219" spans="13:254" ht="18" customHeight="1">
      <c r="M219" s="544"/>
      <c r="N219" s="544"/>
      <c r="O219" s="544"/>
      <c r="P219" s="544"/>
      <c r="Q219" s="544"/>
      <c r="R219" s="544"/>
      <c r="S219" s="544"/>
      <c r="T219" s="544"/>
      <c r="U219" s="544"/>
      <c r="V219" s="544"/>
      <c r="W219" s="544"/>
      <c r="X219" s="544"/>
      <c r="Y219" s="544"/>
      <c r="Z219" s="544"/>
      <c r="AA219" s="544"/>
      <c r="AB219" s="544"/>
      <c r="AC219" s="544"/>
      <c r="AD219" s="544"/>
      <c r="AE219" s="544"/>
      <c r="AF219" s="544"/>
      <c r="AG219" s="544"/>
      <c r="AH219" s="544"/>
      <c r="AI219" s="544"/>
      <c r="AJ219" s="544"/>
      <c r="AK219" s="544"/>
      <c r="AL219" s="544"/>
      <c r="AM219" s="544"/>
      <c r="AN219" s="544"/>
      <c r="AO219" s="544"/>
      <c r="AP219" s="544"/>
      <c r="AQ219" s="544"/>
      <c r="AR219" s="544"/>
      <c r="AS219" s="544"/>
      <c r="AT219" s="544"/>
      <c r="AU219" s="544"/>
      <c r="AV219" s="544"/>
      <c r="AW219" s="544"/>
      <c r="AX219" s="544"/>
      <c r="AY219" s="544"/>
      <c r="AZ219" s="544"/>
      <c r="BA219" s="544"/>
      <c r="BB219" s="544"/>
      <c r="BC219" s="544"/>
      <c r="BD219" s="544"/>
      <c r="BE219" s="544"/>
      <c r="BF219" s="544"/>
      <c r="BG219" s="544"/>
      <c r="BH219" s="544"/>
      <c r="BI219" s="544"/>
      <c r="BJ219" s="544"/>
      <c r="BK219" s="544"/>
      <c r="BL219" s="544"/>
      <c r="BM219" s="544"/>
      <c r="BN219" s="544"/>
      <c r="BO219" s="544"/>
      <c r="BP219" s="544"/>
      <c r="BQ219" s="544"/>
      <c r="BR219" s="544"/>
      <c r="BS219" s="544"/>
      <c r="BT219" s="544"/>
      <c r="BU219" s="544"/>
      <c r="BV219" s="544"/>
      <c r="BW219" s="544"/>
      <c r="BX219" s="544"/>
      <c r="BY219" s="544"/>
      <c r="BZ219" s="544"/>
      <c r="CA219" s="544"/>
      <c r="CB219" s="544"/>
      <c r="CC219" s="544"/>
      <c r="CD219" s="544"/>
      <c r="CE219" s="544"/>
      <c r="CF219" s="544"/>
      <c r="CG219" s="544"/>
      <c r="CH219" s="544"/>
      <c r="CI219" s="544"/>
      <c r="CJ219" s="544"/>
      <c r="CK219" s="544"/>
      <c r="CL219" s="544"/>
      <c r="CM219" s="544"/>
      <c r="CN219" s="544"/>
      <c r="CO219" s="544"/>
      <c r="CP219" s="544"/>
      <c r="CQ219" s="544"/>
      <c r="CR219" s="544"/>
      <c r="CS219" s="544"/>
      <c r="CT219" s="544"/>
      <c r="CU219" s="544"/>
      <c r="CV219" s="544"/>
      <c r="CW219" s="544"/>
      <c r="CX219" s="544"/>
      <c r="CY219" s="544"/>
      <c r="CZ219" s="544"/>
      <c r="DA219" s="544"/>
      <c r="DB219" s="544"/>
      <c r="DC219" s="544"/>
      <c r="DD219" s="544"/>
      <c r="DE219" s="544"/>
      <c r="DF219" s="544"/>
      <c r="DG219" s="544"/>
      <c r="DH219" s="544"/>
      <c r="DI219" s="544"/>
      <c r="DJ219" s="544"/>
      <c r="DK219" s="544"/>
      <c r="DL219" s="544"/>
      <c r="DM219" s="544"/>
      <c r="DN219" s="544"/>
      <c r="DO219" s="544"/>
      <c r="DP219" s="544"/>
      <c r="DQ219" s="544"/>
      <c r="DR219" s="544"/>
      <c r="DS219" s="544"/>
      <c r="DT219" s="544"/>
      <c r="DU219" s="544"/>
      <c r="DV219" s="544"/>
      <c r="DW219" s="544"/>
      <c r="DX219" s="544"/>
      <c r="DY219" s="544"/>
      <c r="DZ219" s="544"/>
      <c r="EA219" s="544"/>
      <c r="EB219" s="544"/>
      <c r="EC219" s="544"/>
      <c r="ED219" s="544"/>
      <c r="EE219" s="544"/>
      <c r="EF219" s="544"/>
      <c r="EG219" s="544"/>
      <c r="EH219" s="544"/>
      <c r="EI219" s="544"/>
      <c r="EJ219" s="544"/>
      <c r="EK219" s="544"/>
      <c r="EL219" s="544"/>
      <c r="EM219" s="544"/>
      <c r="EN219" s="544"/>
      <c r="EO219" s="544"/>
      <c r="EP219" s="544"/>
      <c r="EQ219" s="544"/>
      <c r="ER219" s="544"/>
      <c r="ES219" s="544"/>
      <c r="ET219" s="544"/>
      <c r="EU219" s="544"/>
      <c r="EV219" s="544"/>
      <c r="EW219" s="544"/>
      <c r="EX219" s="544"/>
      <c r="EY219" s="544"/>
      <c r="EZ219" s="544"/>
      <c r="FA219" s="544"/>
      <c r="FB219" s="544"/>
      <c r="FC219" s="544"/>
      <c r="FD219" s="544"/>
      <c r="FE219" s="544"/>
      <c r="FF219" s="544"/>
      <c r="FG219" s="544"/>
      <c r="FH219" s="544"/>
      <c r="FI219" s="544"/>
      <c r="FJ219" s="544"/>
      <c r="FK219" s="544"/>
      <c r="FL219" s="544"/>
      <c r="FM219" s="544"/>
      <c r="FN219" s="544"/>
      <c r="FO219" s="544"/>
      <c r="FP219" s="544"/>
      <c r="FQ219" s="544"/>
      <c r="FR219" s="544"/>
      <c r="FS219" s="544"/>
      <c r="FT219" s="544"/>
      <c r="FU219" s="544"/>
      <c r="FV219" s="544"/>
      <c r="FW219" s="544"/>
      <c r="FX219" s="544"/>
      <c r="FY219" s="544"/>
      <c r="FZ219" s="544"/>
      <c r="GA219" s="544"/>
      <c r="GB219" s="544"/>
      <c r="GC219" s="544"/>
      <c r="GD219" s="544"/>
      <c r="GE219" s="544"/>
      <c r="GF219" s="544"/>
      <c r="GG219" s="544"/>
      <c r="GH219" s="544"/>
      <c r="GI219" s="544"/>
      <c r="GJ219" s="544"/>
      <c r="GK219" s="544"/>
      <c r="GL219" s="544"/>
      <c r="GM219" s="544"/>
      <c r="GN219" s="544"/>
      <c r="GO219" s="544"/>
      <c r="GP219" s="544"/>
      <c r="GQ219" s="544"/>
      <c r="GR219" s="544"/>
      <c r="GS219" s="544"/>
      <c r="GT219" s="544"/>
      <c r="GU219" s="544"/>
      <c r="GV219" s="544"/>
      <c r="GW219" s="544"/>
      <c r="GX219" s="544"/>
      <c r="GY219" s="544"/>
      <c r="GZ219" s="544"/>
      <c r="HA219" s="544"/>
      <c r="HB219" s="544"/>
      <c r="HC219" s="544"/>
      <c r="HD219" s="544"/>
      <c r="HE219" s="544"/>
      <c r="HF219" s="544"/>
      <c r="HG219" s="544"/>
      <c r="HH219" s="544"/>
      <c r="HI219" s="544"/>
      <c r="HJ219" s="544"/>
      <c r="HK219" s="544"/>
      <c r="HL219" s="544"/>
      <c r="HM219" s="544"/>
      <c r="HN219" s="544"/>
      <c r="HO219" s="544"/>
      <c r="HP219" s="544"/>
      <c r="HQ219" s="544"/>
      <c r="HR219" s="544"/>
      <c r="HS219" s="544"/>
      <c r="HT219" s="544"/>
      <c r="HU219" s="544"/>
      <c r="HV219" s="544"/>
      <c r="HW219" s="544"/>
      <c r="HX219" s="544"/>
      <c r="HY219" s="544"/>
      <c r="HZ219" s="544"/>
      <c r="IA219" s="544"/>
      <c r="IB219" s="544"/>
      <c r="IC219" s="544"/>
      <c r="ID219" s="544"/>
      <c r="IE219" s="544"/>
      <c r="IF219" s="544"/>
      <c r="IG219" s="544"/>
      <c r="IH219" s="544"/>
      <c r="II219" s="544"/>
      <c r="IJ219" s="544"/>
      <c r="IK219" s="544"/>
      <c r="IL219" s="544"/>
      <c r="IM219" s="544"/>
      <c r="IN219" s="544"/>
      <c r="IO219" s="544"/>
      <c r="IP219" s="544"/>
      <c r="IQ219" s="544"/>
      <c r="IR219" s="544"/>
      <c r="IS219" s="544"/>
      <c r="IT219" s="544"/>
    </row>
    <row r="220" spans="13:254" ht="18" customHeight="1">
      <c r="M220" s="544"/>
      <c r="N220" s="544"/>
      <c r="O220" s="544"/>
      <c r="P220" s="544"/>
      <c r="Q220" s="544"/>
      <c r="R220" s="544"/>
      <c r="S220" s="544"/>
      <c r="T220" s="544"/>
      <c r="U220" s="544"/>
      <c r="V220" s="544"/>
      <c r="W220" s="544"/>
      <c r="X220" s="544"/>
      <c r="Y220" s="544"/>
      <c r="Z220" s="544"/>
      <c r="AA220" s="544"/>
      <c r="AB220" s="544"/>
      <c r="AC220" s="544"/>
      <c r="AD220" s="544"/>
      <c r="AE220" s="544"/>
      <c r="AF220" s="544"/>
      <c r="AG220" s="544"/>
      <c r="AH220" s="544"/>
      <c r="AI220" s="544"/>
      <c r="AJ220" s="544"/>
      <c r="AK220" s="544"/>
      <c r="AL220" s="544"/>
      <c r="AM220" s="544"/>
      <c r="AN220" s="544"/>
      <c r="AO220" s="544"/>
      <c r="AP220" s="544"/>
      <c r="AQ220" s="544"/>
      <c r="AR220" s="544"/>
      <c r="AS220" s="544"/>
      <c r="AT220" s="544"/>
      <c r="AU220" s="544"/>
      <c r="AV220" s="544"/>
      <c r="AW220" s="544"/>
      <c r="AX220" s="544"/>
      <c r="AY220" s="544"/>
      <c r="AZ220" s="544"/>
      <c r="BA220" s="544"/>
      <c r="BB220" s="544"/>
      <c r="BC220" s="544"/>
      <c r="BD220" s="544"/>
      <c r="BE220" s="544"/>
      <c r="BF220" s="544"/>
      <c r="BG220" s="544"/>
      <c r="BH220" s="544"/>
      <c r="BI220" s="544"/>
      <c r="BJ220" s="544"/>
      <c r="BK220" s="544"/>
      <c r="BL220" s="544"/>
      <c r="BM220" s="544"/>
      <c r="BN220" s="544"/>
      <c r="BO220" s="544"/>
      <c r="BP220" s="544"/>
      <c r="BQ220" s="544"/>
      <c r="BR220" s="544"/>
      <c r="BS220" s="544"/>
      <c r="BT220" s="544"/>
      <c r="BU220" s="544"/>
      <c r="BV220" s="544"/>
      <c r="BW220" s="544"/>
      <c r="BX220" s="544"/>
      <c r="BY220" s="544"/>
      <c r="BZ220" s="544"/>
      <c r="CA220" s="544"/>
      <c r="CB220" s="544"/>
      <c r="CC220" s="544"/>
      <c r="CD220" s="544"/>
      <c r="CE220" s="544"/>
      <c r="CF220" s="544"/>
      <c r="CG220" s="544"/>
      <c r="CH220" s="544"/>
      <c r="CI220" s="544"/>
      <c r="CJ220" s="544"/>
      <c r="CK220" s="544"/>
      <c r="CL220" s="544"/>
      <c r="CM220" s="544"/>
      <c r="CN220" s="544"/>
      <c r="CO220" s="544"/>
      <c r="CP220" s="544"/>
      <c r="CQ220" s="544"/>
      <c r="CR220" s="544"/>
      <c r="CS220" s="544"/>
      <c r="CT220" s="544"/>
      <c r="CU220" s="544"/>
      <c r="CV220" s="544"/>
      <c r="CW220" s="544"/>
      <c r="CX220" s="544"/>
      <c r="CY220" s="544"/>
      <c r="CZ220" s="544"/>
      <c r="DA220" s="544"/>
      <c r="DB220" s="544"/>
      <c r="DC220" s="544"/>
      <c r="DD220" s="544"/>
      <c r="DE220" s="544"/>
      <c r="DF220" s="544"/>
      <c r="DG220" s="544"/>
      <c r="DH220" s="544"/>
      <c r="DI220" s="544"/>
      <c r="DJ220" s="544"/>
      <c r="DK220" s="544"/>
      <c r="DL220" s="544"/>
      <c r="DM220" s="544"/>
      <c r="DN220" s="544"/>
      <c r="DO220" s="544"/>
      <c r="DP220" s="544"/>
      <c r="DQ220" s="544"/>
      <c r="DR220" s="544"/>
      <c r="DS220" s="544"/>
      <c r="DT220" s="544"/>
      <c r="DU220" s="544"/>
      <c r="DV220" s="544"/>
      <c r="DW220" s="544"/>
      <c r="DX220" s="544"/>
      <c r="DY220" s="544"/>
      <c r="DZ220" s="544"/>
      <c r="EA220" s="544"/>
      <c r="EB220" s="544"/>
      <c r="EC220" s="544"/>
      <c r="ED220" s="544"/>
      <c r="EE220" s="544"/>
      <c r="EF220" s="544"/>
      <c r="EG220" s="544"/>
      <c r="EH220" s="544"/>
      <c r="EI220" s="544"/>
      <c r="EJ220" s="544"/>
      <c r="EK220" s="544"/>
      <c r="EL220" s="544"/>
      <c r="EM220" s="544"/>
      <c r="EN220" s="544"/>
      <c r="EO220" s="544"/>
      <c r="EP220" s="544"/>
      <c r="EQ220" s="544"/>
      <c r="ER220" s="544"/>
      <c r="ES220" s="544"/>
      <c r="ET220" s="544"/>
      <c r="EU220" s="544"/>
      <c r="EV220" s="544"/>
      <c r="EW220" s="544"/>
      <c r="EX220" s="544"/>
      <c r="EY220" s="544"/>
      <c r="EZ220" s="544"/>
      <c r="FA220" s="544"/>
      <c r="FB220" s="544"/>
      <c r="FC220" s="544"/>
      <c r="FD220" s="544"/>
      <c r="FE220" s="544"/>
      <c r="FF220" s="544"/>
      <c r="FG220" s="544"/>
      <c r="FH220" s="544"/>
      <c r="FI220" s="544"/>
      <c r="FJ220" s="544"/>
      <c r="FK220" s="544"/>
      <c r="FL220" s="544"/>
      <c r="FM220" s="544"/>
      <c r="FN220" s="544"/>
      <c r="FO220" s="544"/>
      <c r="FP220" s="544"/>
      <c r="FQ220" s="544"/>
      <c r="FR220" s="544"/>
      <c r="FS220" s="544"/>
      <c r="FT220" s="544"/>
      <c r="FU220" s="544"/>
      <c r="FV220" s="544"/>
      <c r="FW220" s="544"/>
      <c r="FX220" s="544"/>
      <c r="FY220" s="544"/>
      <c r="FZ220" s="544"/>
      <c r="GA220" s="544"/>
      <c r="GB220" s="544"/>
      <c r="GC220" s="544"/>
      <c r="GD220" s="544"/>
      <c r="GE220" s="544"/>
      <c r="GF220" s="544"/>
      <c r="GG220" s="544"/>
      <c r="GH220" s="544"/>
      <c r="GI220" s="544"/>
      <c r="GJ220" s="544"/>
      <c r="GK220" s="544"/>
      <c r="GL220" s="544"/>
      <c r="GM220" s="544"/>
      <c r="GN220" s="544"/>
      <c r="GO220" s="544"/>
      <c r="GP220" s="544"/>
      <c r="GQ220" s="544"/>
      <c r="GR220" s="544"/>
      <c r="GS220" s="544"/>
      <c r="GT220" s="544"/>
      <c r="GU220" s="544"/>
      <c r="GV220" s="544"/>
      <c r="GW220" s="544"/>
      <c r="GX220" s="544"/>
      <c r="GY220" s="544"/>
      <c r="GZ220" s="544"/>
      <c r="HA220" s="544"/>
      <c r="HB220" s="544"/>
      <c r="HC220" s="544"/>
      <c r="HD220" s="544"/>
      <c r="HE220" s="544"/>
      <c r="HF220" s="544"/>
      <c r="HG220" s="544"/>
      <c r="HH220" s="544"/>
      <c r="HI220" s="544"/>
      <c r="HJ220" s="544"/>
      <c r="HK220" s="544"/>
      <c r="HL220" s="544"/>
      <c r="HM220" s="544"/>
      <c r="HN220" s="544"/>
      <c r="HO220" s="544"/>
      <c r="HP220" s="544"/>
      <c r="HQ220" s="544"/>
      <c r="HR220" s="544"/>
      <c r="HS220" s="544"/>
      <c r="HT220" s="544"/>
      <c r="HU220" s="544"/>
      <c r="HV220" s="544"/>
      <c r="HW220" s="544"/>
      <c r="HX220" s="544"/>
      <c r="HY220" s="544"/>
      <c r="HZ220" s="544"/>
      <c r="IA220" s="544"/>
      <c r="IB220" s="544"/>
      <c r="IC220" s="544"/>
      <c r="ID220" s="544"/>
      <c r="IE220" s="544"/>
      <c r="IF220" s="544"/>
      <c r="IG220" s="544"/>
      <c r="IH220" s="544"/>
      <c r="II220" s="544"/>
      <c r="IJ220" s="544"/>
      <c r="IK220" s="544"/>
      <c r="IL220" s="544"/>
      <c r="IM220" s="544"/>
      <c r="IN220" s="544"/>
      <c r="IO220" s="544"/>
      <c r="IP220" s="544"/>
      <c r="IQ220" s="544"/>
      <c r="IR220" s="544"/>
      <c r="IS220" s="544"/>
      <c r="IT220" s="544"/>
    </row>
    <row r="221" spans="13:254" ht="18" customHeight="1">
      <c r="M221" s="544"/>
      <c r="N221" s="544"/>
      <c r="O221" s="544"/>
      <c r="P221" s="544"/>
      <c r="Q221" s="544"/>
      <c r="R221" s="544"/>
      <c r="S221" s="544"/>
      <c r="T221" s="544"/>
      <c r="U221" s="544"/>
      <c r="V221" s="544"/>
      <c r="W221" s="544"/>
      <c r="X221" s="544"/>
      <c r="Y221" s="544"/>
      <c r="Z221" s="544"/>
      <c r="AA221" s="544"/>
      <c r="AB221" s="544"/>
      <c r="AC221" s="544"/>
      <c r="AD221" s="544"/>
      <c r="AE221" s="544"/>
      <c r="AF221" s="544"/>
      <c r="AG221" s="544"/>
      <c r="AH221" s="544"/>
      <c r="AI221" s="544"/>
      <c r="AJ221" s="544"/>
      <c r="AK221" s="544"/>
      <c r="AL221" s="544"/>
      <c r="AM221" s="544"/>
      <c r="AN221" s="544"/>
      <c r="AO221" s="544"/>
      <c r="AP221" s="544"/>
      <c r="AQ221" s="544"/>
      <c r="AR221" s="544"/>
      <c r="AS221" s="544"/>
      <c r="AT221" s="544"/>
      <c r="AU221" s="544"/>
      <c r="AV221" s="544"/>
      <c r="AW221" s="544"/>
      <c r="AX221" s="544"/>
      <c r="AY221" s="544"/>
      <c r="AZ221" s="544"/>
      <c r="BA221" s="544"/>
      <c r="BB221" s="544"/>
      <c r="BC221" s="544"/>
      <c r="BD221" s="544"/>
      <c r="BE221" s="544"/>
      <c r="BF221" s="544"/>
      <c r="BG221" s="544"/>
      <c r="BH221" s="544"/>
      <c r="BI221" s="544"/>
      <c r="BJ221" s="544"/>
      <c r="BK221" s="544"/>
      <c r="BL221" s="544"/>
      <c r="BM221" s="544"/>
      <c r="BN221" s="544"/>
      <c r="BO221" s="544"/>
      <c r="BP221" s="544"/>
      <c r="BQ221" s="544"/>
      <c r="BR221" s="544"/>
      <c r="BS221" s="544"/>
      <c r="BT221" s="544"/>
      <c r="BU221" s="544"/>
      <c r="BV221" s="544"/>
      <c r="BW221" s="544"/>
      <c r="BX221" s="544"/>
      <c r="BY221" s="544"/>
      <c r="BZ221" s="544"/>
      <c r="CA221" s="544"/>
      <c r="CB221" s="544"/>
      <c r="CC221" s="544"/>
      <c r="CD221" s="544"/>
      <c r="CE221" s="544"/>
      <c r="CF221" s="544"/>
      <c r="CG221" s="544"/>
      <c r="CH221" s="544"/>
      <c r="CI221" s="544"/>
      <c r="CJ221" s="544"/>
      <c r="CK221" s="544"/>
      <c r="CL221" s="544"/>
      <c r="CM221" s="544"/>
      <c r="CN221" s="544"/>
      <c r="CO221" s="544"/>
      <c r="CP221" s="544"/>
      <c r="CQ221" s="544"/>
      <c r="CR221" s="544"/>
      <c r="CS221" s="544"/>
      <c r="CT221" s="544"/>
      <c r="CU221" s="544"/>
      <c r="CV221" s="544"/>
      <c r="CW221" s="544"/>
      <c r="CX221" s="544"/>
      <c r="CY221" s="544"/>
      <c r="CZ221" s="544"/>
      <c r="DA221" s="544"/>
      <c r="DB221" s="544"/>
      <c r="DC221" s="544"/>
      <c r="DD221" s="544"/>
      <c r="DE221" s="544"/>
      <c r="DF221" s="544"/>
      <c r="DG221" s="544"/>
      <c r="DH221" s="544"/>
      <c r="DI221" s="544"/>
      <c r="DJ221" s="544"/>
      <c r="DK221" s="544"/>
      <c r="DL221" s="544"/>
      <c r="DM221" s="544"/>
      <c r="DN221" s="544"/>
      <c r="DO221" s="544"/>
      <c r="DP221" s="544"/>
      <c r="DQ221" s="544"/>
      <c r="DR221" s="544"/>
      <c r="DS221" s="544"/>
      <c r="DT221" s="544"/>
      <c r="DU221" s="544"/>
      <c r="DV221" s="544"/>
      <c r="DW221" s="544"/>
      <c r="DX221" s="544"/>
      <c r="DY221" s="544"/>
      <c r="DZ221" s="544"/>
      <c r="EA221" s="544"/>
      <c r="EB221" s="544"/>
      <c r="EC221" s="544"/>
      <c r="ED221" s="544"/>
      <c r="EE221" s="544"/>
      <c r="EF221" s="544"/>
      <c r="EG221" s="544"/>
      <c r="EH221" s="544"/>
      <c r="EI221" s="544"/>
      <c r="EJ221" s="544"/>
      <c r="EK221" s="544"/>
      <c r="EL221" s="544"/>
      <c r="EM221" s="544"/>
      <c r="EN221" s="544"/>
      <c r="EO221" s="544"/>
      <c r="EP221" s="544"/>
      <c r="EQ221" s="544"/>
      <c r="ER221" s="544"/>
      <c r="ES221" s="544"/>
      <c r="ET221" s="544"/>
      <c r="EU221" s="544"/>
      <c r="EV221" s="544"/>
      <c r="EW221" s="544"/>
      <c r="EX221" s="544"/>
      <c r="EY221" s="544"/>
      <c r="EZ221" s="544"/>
      <c r="FA221" s="544"/>
      <c r="FB221" s="544"/>
      <c r="FC221" s="544"/>
      <c r="FD221" s="544"/>
      <c r="FE221" s="544"/>
      <c r="FF221" s="544"/>
      <c r="FG221" s="544"/>
      <c r="FH221" s="544"/>
      <c r="FI221" s="544"/>
      <c r="FJ221" s="544"/>
      <c r="FK221" s="544"/>
      <c r="FL221" s="544"/>
      <c r="FM221" s="544"/>
      <c r="FN221" s="544"/>
      <c r="FO221" s="544"/>
      <c r="FP221" s="544"/>
      <c r="FQ221" s="544"/>
      <c r="FR221" s="544"/>
      <c r="FS221" s="544"/>
      <c r="FT221" s="544"/>
      <c r="FU221" s="544"/>
      <c r="FV221" s="544"/>
      <c r="FW221" s="544"/>
      <c r="FX221" s="544"/>
      <c r="FY221" s="544"/>
      <c r="FZ221" s="544"/>
      <c r="GA221" s="544"/>
      <c r="GB221" s="544"/>
      <c r="GC221" s="544"/>
      <c r="GD221" s="544"/>
      <c r="GE221" s="544"/>
      <c r="GF221" s="544"/>
      <c r="GG221" s="544"/>
      <c r="GH221" s="544"/>
      <c r="GI221" s="544"/>
      <c r="GJ221" s="544"/>
      <c r="GK221" s="544"/>
      <c r="GL221" s="544"/>
      <c r="GM221" s="544"/>
      <c r="GN221" s="544"/>
      <c r="GO221" s="544"/>
      <c r="GP221" s="544"/>
      <c r="GQ221" s="544"/>
      <c r="GR221" s="544"/>
      <c r="GS221" s="544"/>
      <c r="GT221" s="544"/>
      <c r="GU221" s="544"/>
      <c r="GV221" s="544"/>
      <c r="GW221" s="544"/>
      <c r="GX221" s="544"/>
      <c r="GY221" s="544"/>
      <c r="GZ221" s="544"/>
      <c r="HA221" s="544"/>
      <c r="HB221" s="544"/>
      <c r="HC221" s="544"/>
      <c r="HD221" s="544"/>
      <c r="HE221" s="544"/>
      <c r="HF221" s="544"/>
      <c r="HG221" s="544"/>
      <c r="HH221" s="544"/>
      <c r="HI221" s="544"/>
      <c r="HJ221" s="544"/>
      <c r="HK221" s="544"/>
      <c r="HL221" s="544"/>
      <c r="HM221" s="544"/>
      <c r="HN221" s="544"/>
      <c r="HO221" s="544"/>
      <c r="HP221" s="544"/>
      <c r="HQ221" s="544"/>
      <c r="HR221" s="544"/>
      <c r="HS221" s="544"/>
      <c r="HT221" s="544"/>
      <c r="HU221" s="544"/>
      <c r="HV221" s="544"/>
      <c r="HW221" s="544"/>
      <c r="HX221" s="544"/>
      <c r="HY221" s="544"/>
      <c r="HZ221" s="544"/>
      <c r="IA221" s="544"/>
      <c r="IB221" s="544"/>
      <c r="IC221" s="544"/>
      <c r="ID221" s="544"/>
      <c r="IE221" s="544"/>
      <c r="IF221" s="544"/>
      <c r="IG221" s="544"/>
      <c r="IH221" s="544"/>
      <c r="II221" s="544"/>
      <c r="IJ221" s="544"/>
      <c r="IK221" s="544"/>
      <c r="IL221" s="544"/>
      <c r="IM221" s="544"/>
      <c r="IN221" s="544"/>
      <c r="IO221" s="544"/>
      <c r="IP221" s="544"/>
      <c r="IQ221" s="544"/>
      <c r="IR221" s="544"/>
      <c r="IS221" s="544"/>
      <c r="IT221" s="544"/>
    </row>
    <row r="222" spans="13:254" ht="18" customHeight="1">
      <c r="M222" s="544"/>
      <c r="N222" s="544"/>
      <c r="O222" s="544"/>
      <c r="P222" s="544"/>
      <c r="Q222" s="544"/>
      <c r="R222" s="544"/>
      <c r="S222" s="544"/>
      <c r="T222" s="544"/>
      <c r="U222" s="544"/>
      <c r="V222" s="544"/>
      <c r="W222" s="544"/>
      <c r="X222" s="544"/>
      <c r="Y222" s="544"/>
      <c r="Z222" s="544"/>
      <c r="AA222" s="544"/>
      <c r="AB222" s="544"/>
      <c r="AC222" s="544"/>
      <c r="AD222" s="544"/>
      <c r="AE222" s="544"/>
      <c r="AF222" s="544"/>
      <c r="AG222" s="544"/>
      <c r="AH222" s="544"/>
      <c r="AI222" s="544"/>
      <c r="AJ222" s="544"/>
      <c r="AK222" s="544"/>
      <c r="AL222" s="544"/>
      <c r="AM222" s="544"/>
      <c r="AN222" s="544"/>
      <c r="AO222" s="544"/>
      <c r="AP222" s="544"/>
      <c r="AQ222" s="544"/>
      <c r="AR222" s="544"/>
      <c r="AS222" s="544"/>
      <c r="AT222" s="544"/>
      <c r="AU222" s="544"/>
      <c r="AV222" s="544"/>
      <c r="AW222" s="544"/>
      <c r="AX222" s="544"/>
      <c r="AY222" s="544"/>
      <c r="AZ222" s="544"/>
      <c r="BA222" s="544"/>
      <c r="BB222" s="544"/>
      <c r="BC222" s="544"/>
      <c r="BD222" s="544"/>
      <c r="BE222" s="544"/>
      <c r="BF222" s="544"/>
      <c r="BG222" s="544"/>
      <c r="BH222" s="544"/>
      <c r="BI222" s="544"/>
      <c r="BJ222" s="544"/>
      <c r="BK222" s="544"/>
      <c r="BL222" s="544"/>
      <c r="BM222" s="544"/>
      <c r="BN222" s="544"/>
      <c r="BO222" s="544"/>
      <c r="BP222" s="544"/>
      <c r="BQ222" s="544"/>
      <c r="BR222" s="544"/>
      <c r="BS222" s="544"/>
      <c r="BT222" s="544"/>
      <c r="BU222" s="544"/>
      <c r="BV222" s="544"/>
      <c r="BW222" s="544"/>
      <c r="BX222" s="544"/>
      <c r="BY222" s="544"/>
      <c r="BZ222" s="544"/>
      <c r="CA222" s="544"/>
      <c r="CB222" s="544"/>
      <c r="CC222" s="544"/>
      <c r="CD222" s="544"/>
      <c r="CE222" s="544"/>
      <c r="CF222" s="544"/>
      <c r="CG222" s="544"/>
      <c r="CH222" s="544"/>
      <c r="CI222" s="544"/>
      <c r="CJ222" s="544"/>
      <c r="CK222" s="544"/>
      <c r="CL222" s="544"/>
      <c r="CM222" s="544"/>
      <c r="CN222" s="544"/>
      <c r="CO222" s="544"/>
      <c r="CP222" s="544"/>
      <c r="CQ222" s="544"/>
      <c r="CR222" s="544"/>
      <c r="CS222" s="544"/>
      <c r="CT222" s="544"/>
      <c r="CU222" s="544"/>
      <c r="CV222" s="544"/>
      <c r="CW222" s="544"/>
      <c r="CX222" s="544"/>
      <c r="CY222" s="544"/>
      <c r="CZ222" s="544"/>
      <c r="DA222" s="544"/>
      <c r="DB222" s="544"/>
      <c r="DC222" s="544"/>
      <c r="DD222" s="544"/>
      <c r="DE222" s="544"/>
      <c r="DF222" s="544"/>
      <c r="DG222" s="544"/>
      <c r="DH222" s="544"/>
      <c r="DI222" s="544"/>
      <c r="DJ222" s="544"/>
      <c r="DK222" s="544"/>
      <c r="DL222" s="544"/>
      <c r="DM222" s="544"/>
      <c r="DN222" s="544"/>
      <c r="DO222" s="544"/>
      <c r="DP222" s="544"/>
      <c r="DQ222" s="544"/>
      <c r="DR222" s="544"/>
      <c r="DS222" s="544"/>
      <c r="DT222" s="544"/>
      <c r="DU222" s="544"/>
      <c r="DV222" s="544"/>
      <c r="DW222" s="544"/>
      <c r="DX222" s="544"/>
      <c r="DY222" s="544"/>
      <c r="DZ222" s="544"/>
      <c r="EA222" s="544"/>
      <c r="EB222" s="544"/>
      <c r="EC222" s="544"/>
      <c r="ED222" s="544"/>
      <c r="EE222" s="544"/>
      <c r="EF222" s="544"/>
      <c r="EG222" s="544"/>
      <c r="EH222" s="544"/>
      <c r="EI222" s="544"/>
      <c r="EJ222" s="544"/>
      <c r="EK222" s="544"/>
      <c r="EL222" s="544"/>
      <c r="EM222" s="544"/>
      <c r="EN222" s="544"/>
      <c r="EO222" s="544"/>
      <c r="EP222" s="544"/>
      <c r="EQ222" s="544"/>
      <c r="ER222" s="544"/>
      <c r="ES222" s="544"/>
      <c r="ET222" s="544"/>
      <c r="EU222" s="544"/>
      <c r="EV222" s="544"/>
      <c r="EW222" s="544"/>
      <c r="EX222" s="544"/>
      <c r="EY222" s="544"/>
      <c r="EZ222" s="544"/>
      <c r="FA222" s="544"/>
      <c r="FB222" s="544"/>
      <c r="FC222" s="544"/>
      <c r="FD222" s="544"/>
      <c r="FE222" s="544"/>
      <c r="FF222" s="544"/>
      <c r="FG222" s="544"/>
      <c r="FH222" s="544"/>
      <c r="FI222" s="544"/>
      <c r="FJ222" s="544"/>
      <c r="FK222" s="544"/>
      <c r="FL222" s="544"/>
      <c r="FM222" s="544"/>
      <c r="FN222" s="544"/>
      <c r="FO222" s="544"/>
      <c r="FP222" s="544"/>
      <c r="FQ222" s="544"/>
      <c r="FR222" s="544"/>
      <c r="FS222" s="544"/>
      <c r="FT222" s="544"/>
      <c r="FU222" s="544"/>
      <c r="FV222" s="544"/>
      <c r="FW222" s="544"/>
      <c r="FX222" s="544"/>
      <c r="FY222" s="544"/>
      <c r="FZ222" s="544"/>
      <c r="GA222" s="544"/>
      <c r="GB222" s="544"/>
      <c r="GC222" s="544"/>
      <c r="GD222" s="544"/>
      <c r="GE222" s="544"/>
      <c r="GF222" s="544"/>
      <c r="GG222" s="544"/>
      <c r="GH222" s="544"/>
      <c r="GI222" s="544"/>
      <c r="GJ222" s="544"/>
      <c r="GK222" s="544"/>
      <c r="GL222" s="544"/>
      <c r="GM222" s="544"/>
      <c r="GN222" s="544"/>
      <c r="GO222" s="544"/>
      <c r="GP222" s="544"/>
      <c r="GQ222" s="544"/>
      <c r="GR222" s="544"/>
      <c r="GS222" s="544"/>
      <c r="GT222" s="544"/>
      <c r="GU222" s="544"/>
      <c r="GV222" s="544"/>
      <c r="GW222" s="544"/>
      <c r="GX222" s="544"/>
      <c r="GY222" s="544"/>
      <c r="GZ222" s="544"/>
      <c r="HA222" s="544"/>
      <c r="HB222" s="544"/>
      <c r="HC222" s="544"/>
      <c r="HD222" s="544"/>
      <c r="HE222" s="544"/>
      <c r="HF222" s="544"/>
      <c r="HG222" s="544"/>
      <c r="HH222" s="544"/>
      <c r="HI222" s="544"/>
      <c r="HJ222" s="544"/>
      <c r="HK222" s="544"/>
      <c r="HL222" s="544"/>
      <c r="HM222" s="544"/>
      <c r="HN222" s="544"/>
      <c r="HO222" s="544"/>
      <c r="HP222" s="544"/>
      <c r="HQ222" s="544"/>
      <c r="HR222" s="544"/>
      <c r="HS222" s="544"/>
      <c r="HT222" s="544"/>
      <c r="HU222" s="544"/>
      <c r="HV222" s="544"/>
      <c r="HW222" s="544"/>
      <c r="HX222" s="544"/>
      <c r="HY222" s="544"/>
      <c r="HZ222" s="544"/>
      <c r="IA222" s="544"/>
      <c r="IB222" s="544"/>
      <c r="IC222" s="544"/>
      <c r="ID222" s="544"/>
      <c r="IE222" s="544"/>
      <c r="IF222" s="544"/>
      <c r="IG222" s="544"/>
      <c r="IH222" s="544"/>
      <c r="II222" s="544"/>
      <c r="IJ222" s="544"/>
      <c r="IK222" s="544"/>
      <c r="IL222" s="544"/>
      <c r="IM222" s="544"/>
      <c r="IN222" s="544"/>
      <c r="IO222" s="544"/>
      <c r="IP222" s="544"/>
      <c r="IQ222" s="544"/>
      <c r="IR222" s="544"/>
      <c r="IS222" s="544"/>
      <c r="IT222" s="544"/>
    </row>
    <row r="223" spans="13:254" ht="18" customHeight="1">
      <c r="M223" s="544"/>
      <c r="N223" s="544"/>
      <c r="O223" s="544"/>
      <c r="P223" s="544"/>
      <c r="Q223" s="544"/>
      <c r="R223" s="544"/>
      <c r="S223" s="544"/>
      <c r="T223" s="544"/>
      <c r="U223" s="544"/>
      <c r="V223" s="544"/>
      <c r="W223" s="544"/>
      <c r="X223" s="544"/>
      <c r="Y223" s="544"/>
      <c r="Z223" s="544"/>
      <c r="AA223" s="544"/>
      <c r="AB223" s="544"/>
      <c r="AC223" s="544"/>
      <c r="AD223" s="544"/>
      <c r="AE223" s="544"/>
      <c r="AF223" s="544"/>
      <c r="AG223" s="544"/>
      <c r="AH223" s="544"/>
      <c r="AI223" s="544"/>
      <c r="AJ223" s="544"/>
      <c r="AK223" s="544"/>
      <c r="AL223" s="544"/>
      <c r="AM223" s="544"/>
      <c r="AN223" s="544"/>
      <c r="AO223" s="544"/>
      <c r="AP223" s="544"/>
      <c r="AQ223" s="544"/>
      <c r="AR223" s="544"/>
      <c r="AS223" s="544"/>
      <c r="AT223" s="544"/>
      <c r="AU223" s="544"/>
      <c r="AV223" s="544"/>
      <c r="AW223" s="544"/>
      <c r="AX223" s="544"/>
      <c r="AY223" s="544"/>
      <c r="AZ223" s="544"/>
      <c r="BA223" s="544"/>
      <c r="BB223" s="544"/>
      <c r="BC223" s="544"/>
      <c r="BD223" s="544"/>
      <c r="BE223" s="544"/>
      <c r="BF223" s="544"/>
      <c r="BG223" s="544"/>
      <c r="BH223" s="544"/>
      <c r="BI223" s="544"/>
      <c r="BJ223" s="544"/>
      <c r="BK223" s="544"/>
      <c r="BL223" s="544"/>
      <c r="BM223" s="544"/>
      <c r="BN223" s="544"/>
      <c r="BO223" s="544"/>
      <c r="BP223" s="544"/>
      <c r="BQ223" s="544"/>
      <c r="BR223" s="544"/>
      <c r="BS223" s="544"/>
      <c r="BT223" s="544"/>
      <c r="BU223" s="544"/>
      <c r="BV223" s="544"/>
      <c r="BW223" s="544"/>
      <c r="BX223" s="544"/>
      <c r="BY223" s="544"/>
      <c r="BZ223" s="544"/>
      <c r="CA223" s="544"/>
      <c r="CB223" s="544"/>
      <c r="CC223" s="544"/>
      <c r="CD223" s="544"/>
      <c r="CE223" s="544"/>
      <c r="CF223" s="544"/>
      <c r="CG223" s="544"/>
      <c r="CH223" s="544"/>
      <c r="CI223" s="544"/>
      <c r="CJ223" s="544"/>
      <c r="CK223" s="544"/>
      <c r="CL223" s="544"/>
      <c r="CM223" s="544"/>
      <c r="CN223" s="544"/>
      <c r="CO223" s="544"/>
      <c r="CP223" s="544"/>
      <c r="CQ223" s="544"/>
      <c r="CR223" s="544"/>
      <c r="CS223" s="544"/>
      <c r="CT223" s="544"/>
      <c r="CU223" s="544"/>
      <c r="CV223" s="544"/>
      <c r="CW223" s="544"/>
      <c r="CX223" s="544"/>
      <c r="CY223" s="544"/>
      <c r="CZ223" s="544"/>
      <c r="DA223" s="544"/>
      <c r="DB223" s="544"/>
      <c r="DC223" s="544"/>
      <c r="DD223" s="544"/>
      <c r="DE223" s="544"/>
      <c r="DF223" s="544"/>
      <c r="DG223" s="544"/>
      <c r="DH223" s="544"/>
      <c r="DI223" s="544"/>
      <c r="DJ223" s="544"/>
      <c r="DK223" s="544"/>
      <c r="DL223" s="544"/>
      <c r="DM223" s="544"/>
      <c r="DN223" s="544"/>
      <c r="DO223" s="544"/>
      <c r="DP223" s="544"/>
      <c r="DQ223" s="544"/>
      <c r="DR223" s="544"/>
      <c r="DS223" s="544"/>
      <c r="DT223" s="544"/>
      <c r="DU223" s="544"/>
      <c r="DV223" s="544"/>
      <c r="DW223" s="544"/>
      <c r="DX223" s="544"/>
      <c r="DY223" s="544"/>
      <c r="DZ223" s="544"/>
      <c r="EA223" s="544"/>
      <c r="EB223" s="544"/>
      <c r="EC223" s="544"/>
      <c r="ED223" s="544"/>
      <c r="EE223" s="544"/>
      <c r="EF223" s="544"/>
      <c r="EG223" s="544"/>
      <c r="EH223" s="544"/>
      <c r="EI223" s="544"/>
      <c r="EJ223" s="544"/>
      <c r="EK223" s="544"/>
      <c r="EL223" s="544"/>
      <c r="EM223" s="544"/>
      <c r="EN223" s="544"/>
      <c r="EO223" s="544"/>
      <c r="EP223" s="544"/>
      <c r="EQ223" s="544"/>
      <c r="ER223" s="544"/>
      <c r="ES223" s="544"/>
      <c r="ET223" s="544"/>
      <c r="EU223" s="544"/>
      <c r="EV223" s="544"/>
      <c r="EW223" s="544"/>
      <c r="EX223" s="544"/>
      <c r="EY223" s="544"/>
      <c r="EZ223" s="544"/>
      <c r="FA223" s="544"/>
      <c r="FB223" s="544"/>
      <c r="FC223" s="544"/>
      <c r="FD223" s="544"/>
      <c r="FE223" s="544"/>
      <c r="FF223" s="544"/>
      <c r="FG223" s="544"/>
      <c r="FH223" s="544"/>
      <c r="FI223" s="544"/>
      <c r="FJ223" s="544"/>
      <c r="FK223" s="544"/>
      <c r="FL223" s="544"/>
      <c r="FM223" s="544"/>
      <c r="FN223" s="544"/>
      <c r="FO223" s="544"/>
      <c r="FP223" s="544"/>
      <c r="FQ223" s="544"/>
      <c r="FR223" s="544"/>
      <c r="FS223" s="544"/>
      <c r="FT223" s="544"/>
      <c r="FU223" s="544"/>
      <c r="FV223" s="544"/>
      <c r="FW223" s="544"/>
      <c r="FX223" s="544"/>
      <c r="FY223" s="544"/>
      <c r="FZ223" s="544"/>
      <c r="GA223" s="544"/>
      <c r="GB223" s="544"/>
      <c r="GC223" s="544"/>
      <c r="GD223" s="544"/>
      <c r="GE223" s="544"/>
      <c r="GF223" s="544"/>
      <c r="GG223" s="544"/>
      <c r="GH223" s="544"/>
      <c r="GI223" s="544"/>
      <c r="GJ223" s="544"/>
      <c r="GK223" s="544"/>
      <c r="GL223" s="544"/>
      <c r="GM223" s="544"/>
      <c r="GN223" s="544"/>
      <c r="GO223" s="544"/>
      <c r="GP223" s="544"/>
      <c r="GQ223" s="544"/>
      <c r="GR223" s="544"/>
      <c r="GS223" s="544"/>
      <c r="GT223" s="544"/>
      <c r="GU223" s="544"/>
      <c r="GV223" s="544"/>
      <c r="GW223" s="544"/>
      <c r="GX223" s="544"/>
      <c r="GY223" s="544"/>
      <c r="GZ223" s="544"/>
      <c r="HA223" s="544"/>
      <c r="HB223" s="544"/>
      <c r="HC223" s="544"/>
      <c r="HD223" s="544"/>
      <c r="HE223" s="544"/>
      <c r="HF223" s="544"/>
      <c r="HG223" s="544"/>
      <c r="HH223" s="544"/>
      <c r="HI223" s="544"/>
      <c r="HJ223" s="544"/>
      <c r="HK223" s="544"/>
      <c r="HL223" s="544"/>
      <c r="HM223" s="544"/>
      <c r="HN223" s="544"/>
      <c r="HO223" s="544"/>
      <c r="HP223" s="544"/>
      <c r="HQ223" s="544"/>
      <c r="HR223" s="544"/>
      <c r="HS223" s="544"/>
      <c r="HT223" s="544"/>
      <c r="HU223" s="544"/>
      <c r="HV223" s="544"/>
      <c r="HW223" s="544"/>
      <c r="HX223" s="544"/>
      <c r="HY223" s="544"/>
      <c r="HZ223" s="544"/>
      <c r="IA223" s="544"/>
      <c r="IB223" s="544"/>
      <c r="IC223" s="544"/>
      <c r="ID223" s="544"/>
      <c r="IE223" s="544"/>
      <c r="IF223" s="544"/>
      <c r="IG223" s="544"/>
      <c r="IH223" s="544"/>
      <c r="II223" s="544"/>
      <c r="IJ223" s="544"/>
      <c r="IK223" s="544"/>
      <c r="IL223" s="544"/>
      <c r="IM223" s="544"/>
      <c r="IN223" s="544"/>
      <c r="IO223" s="544"/>
      <c r="IP223" s="544"/>
      <c r="IQ223" s="544"/>
      <c r="IR223" s="544"/>
      <c r="IS223" s="544"/>
      <c r="IT223" s="544"/>
    </row>
    <row r="224" spans="13:254" ht="18" customHeight="1">
      <c r="M224" s="544"/>
      <c r="N224" s="544"/>
      <c r="O224" s="544"/>
      <c r="P224" s="544"/>
      <c r="Q224" s="544"/>
      <c r="R224" s="544"/>
      <c r="S224" s="544"/>
      <c r="T224" s="544"/>
      <c r="U224" s="544"/>
      <c r="V224" s="544"/>
      <c r="W224" s="544"/>
      <c r="X224" s="544"/>
      <c r="Y224" s="544"/>
      <c r="Z224" s="544"/>
      <c r="AA224" s="544"/>
      <c r="AB224" s="544"/>
      <c r="AC224" s="544"/>
      <c r="AD224" s="544"/>
      <c r="AE224" s="544"/>
      <c r="AF224" s="544"/>
      <c r="AG224" s="544"/>
      <c r="AH224" s="544"/>
      <c r="AI224" s="544"/>
      <c r="AJ224" s="544"/>
      <c r="AK224" s="544"/>
      <c r="AL224" s="544"/>
      <c r="AM224" s="544"/>
      <c r="AN224" s="544"/>
      <c r="AO224" s="544"/>
      <c r="AP224" s="544"/>
      <c r="AQ224" s="544"/>
      <c r="AR224" s="544"/>
      <c r="AS224" s="544"/>
      <c r="AT224" s="544"/>
      <c r="AU224" s="544"/>
      <c r="AV224" s="544"/>
      <c r="AW224" s="544"/>
      <c r="AX224" s="544"/>
      <c r="AY224" s="544"/>
      <c r="AZ224" s="544"/>
      <c r="BA224" s="544"/>
      <c r="BB224" s="544"/>
      <c r="BC224" s="544"/>
      <c r="BD224" s="544"/>
      <c r="BE224" s="544"/>
      <c r="BF224" s="544"/>
      <c r="BG224" s="544"/>
      <c r="BH224" s="544"/>
      <c r="BI224" s="544"/>
      <c r="BJ224" s="544"/>
      <c r="BK224" s="544"/>
      <c r="BL224" s="544"/>
      <c r="BM224" s="544"/>
      <c r="BN224" s="544"/>
      <c r="BO224" s="544"/>
      <c r="BP224" s="544"/>
      <c r="BQ224" s="544"/>
      <c r="BR224" s="544"/>
      <c r="BS224" s="544"/>
      <c r="BT224" s="544"/>
      <c r="BU224" s="544"/>
      <c r="BV224" s="544"/>
      <c r="BW224" s="544"/>
      <c r="BX224" s="544"/>
      <c r="BY224" s="544"/>
      <c r="BZ224" s="544"/>
      <c r="CA224" s="544"/>
      <c r="CB224" s="544"/>
      <c r="CC224" s="544"/>
      <c r="CD224" s="544"/>
      <c r="CE224" s="544"/>
      <c r="CF224" s="544"/>
      <c r="CG224" s="544"/>
      <c r="CH224" s="544"/>
      <c r="CI224" s="544"/>
      <c r="CJ224" s="544"/>
      <c r="CK224" s="544"/>
      <c r="CL224" s="544"/>
      <c r="CM224" s="544"/>
      <c r="CN224" s="544"/>
      <c r="CO224" s="544"/>
      <c r="CP224" s="544"/>
      <c r="CQ224" s="544"/>
      <c r="CR224" s="544"/>
      <c r="CS224" s="544"/>
      <c r="CT224" s="544"/>
      <c r="CU224" s="544"/>
      <c r="CV224" s="544"/>
      <c r="CW224" s="544"/>
      <c r="CX224" s="544"/>
      <c r="CY224" s="544"/>
      <c r="CZ224" s="544"/>
      <c r="DA224" s="544"/>
      <c r="DB224" s="544"/>
      <c r="DC224" s="544"/>
      <c r="DD224" s="544"/>
      <c r="DE224" s="544"/>
      <c r="DF224" s="544"/>
      <c r="DG224" s="544"/>
      <c r="DH224" s="544"/>
      <c r="DI224" s="544"/>
      <c r="DJ224" s="544"/>
      <c r="DK224" s="544"/>
      <c r="DL224" s="544"/>
      <c r="DM224" s="544"/>
      <c r="DN224" s="544"/>
      <c r="DO224" s="544"/>
      <c r="DP224" s="544"/>
      <c r="DQ224" s="544"/>
      <c r="DR224" s="544"/>
      <c r="DS224" s="544"/>
      <c r="DT224" s="544"/>
      <c r="DU224" s="544"/>
      <c r="DV224" s="544"/>
      <c r="DW224" s="544"/>
      <c r="DX224" s="544"/>
      <c r="DY224" s="544"/>
      <c r="DZ224" s="544"/>
      <c r="EA224" s="544"/>
      <c r="EB224" s="544"/>
      <c r="EC224" s="544"/>
      <c r="ED224" s="544"/>
      <c r="EE224" s="544"/>
      <c r="EF224" s="544"/>
      <c r="EG224" s="544"/>
      <c r="EH224" s="544"/>
      <c r="EI224" s="544"/>
      <c r="EJ224" s="544"/>
      <c r="EK224" s="544"/>
      <c r="EL224" s="544"/>
      <c r="EM224" s="544"/>
      <c r="EN224" s="544"/>
      <c r="EO224" s="544"/>
      <c r="EP224" s="544"/>
      <c r="EQ224" s="544"/>
      <c r="ER224" s="544"/>
      <c r="ES224" s="544"/>
      <c r="ET224" s="544"/>
      <c r="EU224" s="544"/>
      <c r="EV224" s="544"/>
      <c r="EW224" s="544"/>
      <c r="EX224" s="544"/>
      <c r="EY224" s="544"/>
      <c r="EZ224" s="544"/>
      <c r="FA224" s="544"/>
      <c r="FB224" s="544"/>
      <c r="FC224" s="544"/>
      <c r="FD224" s="544"/>
      <c r="FE224" s="544"/>
      <c r="FF224" s="544"/>
      <c r="FG224" s="544"/>
      <c r="FH224" s="544"/>
      <c r="FI224" s="544"/>
      <c r="FJ224" s="544"/>
      <c r="FK224" s="544"/>
      <c r="FL224" s="544"/>
      <c r="FM224" s="544"/>
      <c r="FN224" s="544"/>
      <c r="FO224" s="544"/>
      <c r="FP224" s="544"/>
      <c r="FQ224" s="544"/>
      <c r="FR224" s="544"/>
      <c r="FS224" s="544"/>
      <c r="FT224" s="544"/>
      <c r="FU224" s="544"/>
      <c r="FV224" s="544"/>
      <c r="FW224" s="544"/>
      <c r="FX224" s="544"/>
      <c r="FY224" s="544"/>
      <c r="FZ224" s="544"/>
      <c r="GA224" s="544"/>
      <c r="GB224" s="544"/>
      <c r="GC224" s="544"/>
      <c r="GD224" s="544"/>
      <c r="GE224" s="544"/>
      <c r="GF224" s="544"/>
      <c r="GG224" s="544"/>
      <c r="GH224" s="544"/>
      <c r="GI224" s="544"/>
      <c r="GJ224" s="544"/>
      <c r="GK224" s="544"/>
      <c r="GL224" s="544"/>
      <c r="GM224" s="544"/>
      <c r="GN224" s="544"/>
      <c r="GO224" s="544"/>
      <c r="GP224" s="544"/>
      <c r="GQ224" s="544"/>
      <c r="GR224" s="544"/>
      <c r="GS224" s="544"/>
      <c r="GT224" s="544"/>
      <c r="GU224" s="544"/>
      <c r="GV224" s="544"/>
      <c r="GW224" s="544"/>
      <c r="GX224" s="544"/>
      <c r="GY224" s="544"/>
      <c r="GZ224" s="544"/>
      <c r="HA224" s="544"/>
      <c r="HB224" s="544"/>
      <c r="HC224" s="544"/>
      <c r="HD224" s="544"/>
      <c r="HE224" s="544"/>
      <c r="HF224" s="544"/>
      <c r="HG224" s="544"/>
      <c r="HH224" s="544"/>
      <c r="HI224" s="544"/>
      <c r="HJ224" s="544"/>
      <c r="HK224" s="544"/>
      <c r="HL224" s="544"/>
      <c r="HM224" s="544"/>
      <c r="HN224" s="544"/>
      <c r="HO224" s="544"/>
      <c r="HP224" s="544"/>
      <c r="HQ224" s="544"/>
      <c r="HR224" s="544"/>
      <c r="HS224" s="544"/>
      <c r="HT224" s="544"/>
      <c r="HU224" s="544"/>
      <c r="HV224" s="544"/>
      <c r="HW224" s="544"/>
      <c r="HX224" s="544"/>
      <c r="HY224" s="544"/>
      <c r="HZ224" s="544"/>
      <c r="IA224" s="544"/>
      <c r="IB224" s="544"/>
      <c r="IC224" s="544"/>
      <c r="ID224" s="544"/>
      <c r="IE224" s="544"/>
      <c r="IF224" s="544"/>
      <c r="IG224" s="544"/>
      <c r="IH224" s="544"/>
      <c r="II224" s="544"/>
      <c r="IJ224" s="544"/>
      <c r="IK224" s="544"/>
      <c r="IL224" s="544"/>
      <c r="IM224" s="544"/>
      <c r="IN224" s="544"/>
      <c r="IO224" s="544"/>
      <c r="IP224" s="544"/>
      <c r="IQ224" s="544"/>
      <c r="IR224" s="544"/>
      <c r="IS224" s="544"/>
      <c r="IT224" s="544"/>
    </row>
    <row r="225" spans="13:254" ht="18" customHeight="1">
      <c r="M225" s="544"/>
      <c r="N225" s="544"/>
      <c r="O225" s="544"/>
      <c r="P225" s="544"/>
      <c r="Q225" s="544"/>
      <c r="R225" s="544"/>
      <c r="S225" s="544"/>
      <c r="T225" s="544"/>
      <c r="U225" s="544"/>
      <c r="V225" s="544"/>
      <c r="W225" s="544"/>
      <c r="X225" s="544"/>
      <c r="Y225" s="544"/>
      <c r="Z225" s="544"/>
      <c r="AA225" s="544"/>
      <c r="AB225" s="544"/>
      <c r="AC225" s="544"/>
      <c r="AD225" s="544"/>
      <c r="AE225" s="544"/>
      <c r="AF225" s="544"/>
      <c r="AG225" s="544"/>
      <c r="AH225" s="544"/>
      <c r="AI225" s="544"/>
      <c r="AJ225" s="544"/>
      <c r="AK225" s="544"/>
      <c r="AL225" s="544"/>
      <c r="AM225" s="544"/>
      <c r="AN225" s="544"/>
      <c r="AO225" s="544"/>
      <c r="AP225" s="544"/>
      <c r="AQ225" s="544"/>
      <c r="AR225" s="544"/>
      <c r="AS225" s="544"/>
      <c r="AT225" s="544"/>
      <c r="AU225" s="544"/>
      <c r="AV225" s="544"/>
      <c r="AW225" s="544"/>
      <c r="AX225" s="544"/>
      <c r="AY225" s="544"/>
      <c r="AZ225" s="544"/>
      <c r="BA225" s="544"/>
      <c r="BB225" s="544"/>
      <c r="BC225" s="544"/>
      <c r="BD225" s="544"/>
      <c r="BE225" s="544"/>
      <c r="BF225" s="544"/>
      <c r="BG225" s="544"/>
      <c r="BH225" s="544"/>
      <c r="BI225" s="544"/>
      <c r="BJ225" s="544"/>
      <c r="BK225" s="544"/>
      <c r="BL225" s="544"/>
      <c r="BM225" s="544"/>
      <c r="BN225" s="544"/>
      <c r="BO225" s="544"/>
      <c r="BP225" s="544"/>
      <c r="BQ225" s="544"/>
      <c r="BR225" s="544"/>
      <c r="BS225" s="544"/>
      <c r="BT225" s="544"/>
      <c r="BU225" s="544"/>
      <c r="BV225" s="544"/>
      <c r="BW225" s="544"/>
      <c r="BX225" s="544"/>
      <c r="BY225" s="544"/>
      <c r="BZ225" s="544"/>
      <c r="CA225" s="544"/>
      <c r="CB225" s="544"/>
      <c r="CC225" s="544"/>
      <c r="CD225" s="544"/>
      <c r="CE225" s="544"/>
      <c r="CF225" s="544"/>
      <c r="CG225" s="544"/>
      <c r="CH225" s="544"/>
      <c r="CI225" s="544"/>
      <c r="CJ225" s="544"/>
      <c r="CK225" s="544"/>
      <c r="CL225" s="544"/>
      <c r="CM225" s="544"/>
      <c r="CN225" s="544"/>
      <c r="CO225" s="544"/>
      <c r="CP225" s="544"/>
      <c r="CQ225" s="544"/>
      <c r="CR225" s="544"/>
      <c r="CS225" s="544"/>
      <c r="CT225" s="544"/>
      <c r="CU225" s="544"/>
      <c r="CV225" s="544"/>
      <c r="CW225" s="544"/>
      <c r="CX225" s="544"/>
      <c r="CY225" s="544"/>
      <c r="CZ225" s="544"/>
      <c r="DA225" s="544"/>
      <c r="DB225" s="544"/>
      <c r="DC225" s="544"/>
      <c r="DD225" s="544"/>
      <c r="DE225" s="544"/>
      <c r="DF225" s="544"/>
      <c r="DG225" s="544"/>
      <c r="DH225" s="544"/>
      <c r="DI225" s="544"/>
      <c r="DJ225" s="544"/>
      <c r="DK225" s="544"/>
      <c r="DL225" s="544"/>
      <c r="DM225" s="544"/>
      <c r="DN225" s="544"/>
      <c r="DO225" s="544"/>
      <c r="DP225" s="544"/>
      <c r="DQ225" s="544"/>
      <c r="DR225" s="544"/>
      <c r="DS225" s="544"/>
      <c r="DT225" s="544"/>
      <c r="DU225" s="544"/>
      <c r="DV225" s="544"/>
      <c r="DW225" s="544"/>
      <c r="DX225" s="544"/>
      <c r="DY225" s="544"/>
      <c r="DZ225" s="544"/>
      <c r="EA225" s="544"/>
      <c r="EB225" s="544"/>
      <c r="EC225" s="544"/>
      <c r="ED225" s="544"/>
      <c r="EE225" s="544"/>
      <c r="EF225" s="544"/>
      <c r="EG225" s="544"/>
      <c r="EH225" s="544"/>
      <c r="EI225" s="544"/>
      <c r="EJ225" s="544"/>
      <c r="EK225" s="544"/>
      <c r="EL225" s="544"/>
      <c r="EM225" s="544"/>
      <c r="EN225" s="544"/>
      <c r="EO225" s="544"/>
      <c r="EP225" s="544"/>
      <c r="EQ225" s="544"/>
      <c r="ER225" s="544"/>
      <c r="ES225" s="544"/>
      <c r="ET225" s="544"/>
      <c r="EU225" s="544"/>
      <c r="EV225" s="544"/>
      <c r="EW225" s="544"/>
      <c r="EX225" s="544"/>
      <c r="EY225" s="544"/>
      <c r="EZ225" s="544"/>
      <c r="FA225" s="544"/>
      <c r="FB225" s="544"/>
      <c r="FC225" s="544"/>
      <c r="FD225" s="544"/>
      <c r="FE225" s="544"/>
      <c r="FF225" s="544"/>
      <c r="FG225" s="544"/>
      <c r="FH225" s="544"/>
      <c r="FI225" s="544"/>
      <c r="FJ225" s="544"/>
      <c r="FK225" s="544"/>
      <c r="FL225" s="544"/>
      <c r="FM225" s="544"/>
      <c r="FN225" s="544"/>
      <c r="FO225" s="544"/>
      <c r="FP225" s="544"/>
      <c r="FQ225" s="544"/>
      <c r="FR225" s="544"/>
      <c r="FS225" s="544"/>
      <c r="FT225" s="544"/>
      <c r="FU225" s="544"/>
      <c r="FV225" s="544"/>
      <c r="FW225" s="544"/>
      <c r="FX225" s="544"/>
      <c r="FY225" s="544"/>
      <c r="FZ225" s="544"/>
      <c r="GA225" s="544"/>
      <c r="GB225" s="544"/>
      <c r="GC225" s="544"/>
      <c r="GD225" s="544"/>
      <c r="GE225" s="544"/>
      <c r="GF225" s="544"/>
      <c r="GG225" s="544"/>
      <c r="GH225" s="544"/>
      <c r="GI225" s="544"/>
      <c r="GJ225" s="544"/>
      <c r="GK225" s="544"/>
      <c r="GL225" s="544"/>
      <c r="GM225" s="544"/>
      <c r="GN225" s="544"/>
      <c r="GO225" s="544"/>
      <c r="GP225" s="544"/>
      <c r="GQ225" s="544"/>
      <c r="GR225" s="544"/>
      <c r="GS225" s="544"/>
      <c r="GT225" s="544"/>
      <c r="GU225" s="544"/>
      <c r="GV225" s="544"/>
      <c r="GW225" s="544"/>
      <c r="GX225" s="544"/>
      <c r="GY225" s="544"/>
      <c r="GZ225" s="544"/>
      <c r="HA225" s="544"/>
      <c r="HB225" s="544"/>
      <c r="HC225" s="544"/>
      <c r="HD225" s="544"/>
      <c r="HE225" s="544"/>
      <c r="HF225" s="544"/>
      <c r="HG225" s="544"/>
      <c r="HH225" s="544"/>
      <c r="HI225" s="544"/>
      <c r="HJ225" s="544"/>
      <c r="HK225" s="544"/>
      <c r="HL225" s="544"/>
      <c r="HM225" s="544"/>
      <c r="HN225" s="544"/>
      <c r="HO225" s="544"/>
      <c r="HP225" s="544"/>
      <c r="HQ225" s="544"/>
      <c r="HR225" s="544"/>
      <c r="HS225" s="544"/>
      <c r="HT225" s="544"/>
      <c r="HU225" s="544"/>
      <c r="HV225" s="544"/>
      <c r="HW225" s="544"/>
      <c r="HX225" s="544"/>
      <c r="HY225" s="544"/>
      <c r="HZ225" s="544"/>
      <c r="IA225" s="544"/>
      <c r="IB225" s="544"/>
      <c r="IC225" s="544"/>
      <c r="ID225" s="544"/>
      <c r="IE225" s="544"/>
      <c r="IF225" s="544"/>
      <c r="IG225" s="544"/>
      <c r="IH225" s="544"/>
      <c r="II225" s="544"/>
      <c r="IJ225" s="544"/>
      <c r="IK225" s="544"/>
      <c r="IL225" s="544"/>
      <c r="IM225" s="544"/>
      <c r="IN225" s="544"/>
      <c r="IO225" s="544"/>
      <c r="IP225" s="544"/>
      <c r="IQ225" s="544"/>
      <c r="IR225" s="544"/>
      <c r="IS225" s="544"/>
      <c r="IT225" s="544"/>
    </row>
    <row r="226" spans="13:254" ht="18" customHeight="1">
      <c r="M226" s="544"/>
      <c r="N226" s="544"/>
      <c r="O226" s="544"/>
      <c r="P226" s="544"/>
      <c r="Q226" s="544"/>
      <c r="R226" s="544"/>
      <c r="S226" s="544"/>
      <c r="T226" s="544"/>
      <c r="U226" s="544"/>
      <c r="V226" s="544"/>
      <c r="W226" s="544"/>
      <c r="X226" s="544"/>
      <c r="Y226" s="544"/>
      <c r="Z226" s="544"/>
      <c r="AA226" s="544"/>
      <c r="AB226" s="544"/>
      <c r="AC226" s="544"/>
      <c r="AD226" s="544"/>
      <c r="AE226" s="544"/>
      <c r="AF226" s="544"/>
      <c r="AG226" s="544"/>
      <c r="AH226" s="544"/>
      <c r="AI226" s="544"/>
      <c r="AJ226" s="544"/>
      <c r="AK226" s="544"/>
      <c r="AL226" s="544"/>
      <c r="AM226" s="544"/>
      <c r="AN226" s="544"/>
      <c r="AO226" s="544"/>
      <c r="AP226" s="544"/>
      <c r="AQ226" s="544"/>
      <c r="AR226" s="544"/>
      <c r="AS226" s="544"/>
      <c r="AT226" s="544"/>
      <c r="AU226" s="544"/>
      <c r="AV226" s="544"/>
      <c r="AW226" s="544"/>
      <c r="AX226" s="544"/>
      <c r="AY226" s="544"/>
      <c r="AZ226" s="544"/>
      <c r="BA226" s="544"/>
      <c r="BB226" s="544"/>
      <c r="BC226" s="544"/>
      <c r="BD226" s="544"/>
      <c r="BE226" s="544"/>
      <c r="BF226" s="544"/>
      <c r="BG226" s="544"/>
      <c r="BH226" s="544"/>
      <c r="BI226" s="544"/>
      <c r="BJ226" s="544"/>
      <c r="BK226" s="544"/>
      <c r="BL226" s="544"/>
      <c r="BM226" s="544"/>
      <c r="BN226" s="544"/>
      <c r="BO226" s="544"/>
      <c r="BP226" s="544"/>
      <c r="BQ226" s="544"/>
      <c r="BR226" s="544"/>
      <c r="BS226" s="544"/>
      <c r="BT226" s="544"/>
      <c r="BU226" s="544"/>
      <c r="BV226" s="544"/>
      <c r="BW226" s="544"/>
      <c r="BX226" s="544"/>
      <c r="BY226" s="544"/>
      <c r="BZ226" s="544"/>
      <c r="CA226" s="544"/>
      <c r="CB226" s="544"/>
      <c r="CC226" s="544"/>
      <c r="CD226" s="544"/>
      <c r="CE226" s="544"/>
      <c r="CF226" s="544"/>
      <c r="CG226" s="544"/>
      <c r="CH226" s="544"/>
      <c r="CI226" s="544"/>
      <c r="CJ226" s="544"/>
      <c r="CK226" s="544"/>
      <c r="CL226" s="544"/>
      <c r="CM226" s="544"/>
      <c r="CN226" s="544"/>
      <c r="CO226" s="544"/>
      <c r="CP226" s="544"/>
      <c r="CQ226" s="544"/>
      <c r="CR226" s="544"/>
      <c r="CS226" s="544"/>
      <c r="CT226" s="544"/>
      <c r="CU226" s="544"/>
      <c r="CV226" s="544"/>
      <c r="CW226" s="544"/>
      <c r="CX226" s="544"/>
      <c r="CY226" s="544"/>
      <c r="CZ226" s="544"/>
      <c r="DA226" s="544"/>
      <c r="DB226" s="544"/>
      <c r="DC226" s="544"/>
      <c r="DD226" s="544"/>
      <c r="DE226" s="544"/>
      <c r="DF226" s="544"/>
      <c r="DG226" s="544"/>
      <c r="DH226" s="544"/>
      <c r="DI226" s="544"/>
      <c r="DJ226" s="544"/>
      <c r="DK226" s="544"/>
      <c r="DL226" s="544"/>
      <c r="DM226" s="544"/>
      <c r="DN226" s="544"/>
      <c r="DO226" s="544"/>
      <c r="DP226" s="544"/>
      <c r="DQ226" s="544"/>
      <c r="DR226" s="544"/>
      <c r="DS226" s="544"/>
      <c r="DT226" s="544"/>
      <c r="DU226" s="544"/>
      <c r="DV226" s="544"/>
      <c r="DW226" s="544"/>
      <c r="DX226" s="544"/>
      <c r="DY226" s="544"/>
      <c r="DZ226" s="544"/>
      <c r="EA226" s="544"/>
      <c r="EB226" s="544"/>
      <c r="EC226" s="544"/>
      <c r="ED226" s="544"/>
      <c r="EE226" s="544"/>
      <c r="EF226" s="544"/>
      <c r="EG226" s="544"/>
      <c r="EH226" s="544"/>
      <c r="EI226" s="544"/>
      <c r="EJ226" s="544"/>
      <c r="EK226" s="544"/>
      <c r="EL226" s="544"/>
      <c r="EM226" s="544"/>
      <c r="EN226" s="544"/>
      <c r="EO226" s="544"/>
      <c r="EP226" s="544"/>
      <c r="EQ226" s="544"/>
      <c r="ER226" s="544"/>
      <c r="ES226" s="544"/>
      <c r="ET226" s="544"/>
      <c r="EU226" s="544"/>
      <c r="EV226" s="544"/>
      <c r="EW226" s="544"/>
      <c r="EX226" s="544"/>
      <c r="EY226" s="544"/>
      <c r="EZ226" s="544"/>
      <c r="FA226" s="544"/>
      <c r="FB226" s="544"/>
      <c r="FC226" s="544"/>
      <c r="FD226" s="544"/>
      <c r="FE226" s="544"/>
      <c r="FF226" s="544"/>
      <c r="FG226" s="544"/>
      <c r="FH226" s="544"/>
      <c r="FI226" s="544"/>
      <c r="FJ226" s="544"/>
      <c r="FK226" s="544"/>
      <c r="FL226" s="544"/>
      <c r="FM226" s="544"/>
      <c r="FN226" s="544"/>
      <c r="FO226" s="544"/>
      <c r="FP226" s="544"/>
      <c r="FQ226" s="544"/>
      <c r="FR226" s="544"/>
      <c r="FS226" s="544"/>
      <c r="FT226" s="544"/>
      <c r="FU226" s="544"/>
      <c r="FV226" s="544"/>
      <c r="FW226" s="544"/>
      <c r="FX226" s="544"/>
      <c r="FY226" s="544"/>
      <c r="FZ226" s="544"/>
      <c r="GA226" s="544"/>
      <c r="GB226" s="544"/>
      <c r="GC226" s="544"/>
      <c r="GD226" s="544"/>
      <c r="GE226" s="544"/>
      <c r="GF226" s="544"/>
      <c r="GG226" s="544"/>
      <c r="GH226" s="544"/>
      <c r="GI226" s="544"/>
      <c r="GJ226" s="544"/>
      <c r="GK226" s="544"/>
      <c r="GL226" s="544"/>
      <c r="GM226" s="544"/>
      <c r="GN226" s="544"/>
      <c r="GO226" s="544"/>
      <c r="GP226" s="544"/>
      <c r="GQ226" s="544"/>
      <c r="GR226" s="544"/>
      <c r="GS226" s="544"/>
      <c r="GT226" s="544"/>
      <c r="GU226" s="544"/>
      <c r="GV226" s="544"/>
      <c r="GW226" s="544"/>
      <c r="GX226" s="544"/>
      <c r="GY226" s="544"/>
      <c r="GZ226" s="544"/>
      <c r="HA226" s="544"/>
      <c r="HB226" s="544"/>
      <c r="HC226" s="544"/>
      <c r="HD226" s="544"/>
      <c r="HE226" s="544"/>
      <c r="HF226" s="544"/>
      <c r="HG226" s="544"/>
      <c r="HH226" s="544"/>
      <c r="HI226" s="544"/>
      <c r="HJ226" s="544"/>
      <c r="HK226" s="544"/>
      <c r="HL226" s="544"/>
      <c r="HM226" s="544"/>
      <c r="HN226" s="544"/>
      <c r="HO226" s="544"/>
      <c r="HP226" s="544"/>
      <c r="HQ226" s="544"/>
      <c r="HR226" s="544"/>
      <c r="HS226" s="544"/>
      <c r="HT226" s="544"/>
      <c r="HU226" s="544"/>
      <c r="HV226" s="544"/>
      <c r="HW226" s="544"/>
      <c r="HX226" s="544"/>
      <c r="HY226" s="544"/>
      <c r="HZ226" s="544"/>
      <c r="IA226" s="544"/>
      <c r="IB226" s="544"/>
      <c r="IC226" s="544"/>
      <c r="ID226" s="544"/>
      <c r="IE226" s="544"/>
      <c r="IF226" s="544"/>
      <c r="IG226" s="544"/>
      <c r="IH226" s="544"/>
      <c r="II226" s="544"/>
      <c r="IJ226" s="544"/>
      <c r="IK226" s="544"/>
      <c r="IL226" s="544"/>
      <c r="IM226" s="544"/>
      <c r="IN226" s="544"/>
      <c r="IO226" s="544"/>
      <c r="IP226" s="544"/>
      <c r="IQ226" s="544"/>
      <c r="IR226" s="544"/>
      <c r="IS226" s="544"/>
      <c r="IT226" s="544"/>
    </row>
    <row r="227" spans="13:254" ht="18" customHeight="1">
      <c r="M227" s="544"/>
      <c r="N227" s="544"/>
      <c r="O227" s="544"/>
      <c r="P227" s="544"/>
      <c r="Q227" s="544"/>
      <c r="R227" s="544"/>
      <c r="S227" s="544"/>
      <c r="T227" s="544"/>
      <c r="U227" s="544"/>
      <c r="V227" s="544"/>
      <c r="W227" s="544"/>
      <c r="X227" s="544"/>
      <c r="Y227" s="544"/>
      <c r="Z227" s="544"/>
      <c r="AA227" s="544"/>
      <c r="AB227" s="544"/>
      <c r="AC227" s="544"/>
      <c r="AD227" s="544"/>
      <c r="AE227" s="544"/>
      <c r="AF227" s="544"/>
      <c r="AG227" s="544"/>
      <c r="AH227" s="544"/>
      <c r="AI227" s="544"/>
      <c r="AJ227" s="544"/>
      <c r="AK227" s="544"/>
      <c r="AL227" s="544"/>
      <c r="AM227" s="544"/>
      <c r="AN227" s="544"/>
      <c r="AO227" s="544"/>
      <c r="AP227" s="544"/>
      <c r="AQ227" s="544"/>
      <c r="AR227" s="544"/>
      <c r="AS227" s="544"/>
      <c r="AT227" s="544"/>
      <c r="AU227" s="544"/>
      <c r="AV227" s="544"/>
      <c r="AW227" s="544"/>
      <c r="AX227" s="544"/>
      <c r="AY227" s="544"/>
      <c r="AZ227" s="544"/>
      <c r="BA227" s="544"/>
      <c r="BB227" s="544"/>
      <c r="BC227" s="544"/>
      <c r="BD227" s="544"/>
      <c r="BE227" s="544"/>
      <c r="BF227" s="544"/>
      <c r="BG227" s="544"/>
      <c r="BH227" s="544"/>
      <c r="BI227" s="544"/>
      <c r="BJ227" s="544"/>
      <c r="BK227" s="544"/>
      <c r="BL227" s="544"/>
      <c r="BM227" s="544"/>
      <c r="BN227" s="544"/>
      <c r="BO227" s="544"/>
      <c r="BP227" s="544"/>
      <c r="BQ227" s="544"/>
      <c r="BR227" s="544"/>
      <c r="BS227" s="544"/>
      <c r="BT227" s="544"/>
      <c r="BU227" s="544"/>
      <c r="BV227" s="544"/>
      <c r="BW227" s="544"/>
      <c r="BX227" s="544"/>
      <c r="BY227" s="544"/>
      <c r="BZ227" s="544"/>
      <c r="CA227" s="544"/>
      <c r="CB227" s="544"/>
      <c r="CC227" s="544"/>
      <c r="CD227" s="544"/>
      <c r="CE227" s="544"/>
      <c r="CF227" s="544"/>
      <c r="CG227" s="544"/>
      <c r="CH227" s="544"/>
      <c r="CI227" s="544"/>
      <c r="CJ227" s="544"/>
      <c r="CK227" s="544"/>
      <c r="CL227" s="544"/>
      <c r="CM227" s="544"/>
      <c r="CN227" s="544"/>
      <c r="CO227" s="544"/>
      <c r="CP227" s="544"/>
      <c r="CQ227" s="544"/>
      <c r="CR227" s="544"/>
      <c r="CS227" s="544"/>
      <c r="CT227" s="544"/>
      <c r="CU227" s="544"/>
      <c r="CV227" s="544"/>
      <c r="CW227" s="544"/>
      <c r="CX227" s="544"/>
      <c r="CY227" s="544"/>
      <c r="CZ227" s="544"/>
      <c r="DA227" s="544"/>
      <c r="DB227" s="544"/>
      <c r="DC227" s="544"/>
      <c r="DD227" s="544"/>
      <c r="DE227" s="544"/>
      <c r="DF227" s="544"/>
      <c r="DG227" s="544"/>
      <c r="DH227" s="544"/>
      <c r="DI227" s="544"/>
      <c r="DJ227" s="544"/>
      <c r="DK227" s="544"/>
      <c r="DL227" s="544"/>
      <c r="DM227" s="544"/>
      <c r="DN227" s="544"/>
      <c r="DO227" s="544"/>
      <c r="DP227" s="544"/>
      <c r="DQ227" s="544"/>
      <c r="DR227" s="544"/>
      <c r="DS227" s="544"/>
      <c r="DT227" s="544"/>
      <c r="DU227" s="544"/>
      <c r="DV227" s="544"/>
      <c r="DW227" s="544"/>
      <c r="DX227" s="544"/>
      <c r="DY227" s="544"/>
      <c r="DZ227" s="544"/>
      <c r="EA227" s="544"/>
      <c r="EB227" s="544"/>
      <c r="EC227" s="544"/>
      <c r="ED227" s="544"/>
      <c r="EE227" s="544"/>
      <c r="EF227" s="544"/>
      <c r="EG227" s="544"/>
      <c r="EH227" s="544"/>
      <c r="EI227" s="544"/>
      <c r="EJ227" s="544"/>
      <c r="EK227" s="544"/>
      <c r="EL227" s="544"/>
      <c r="EM227" s="544"/>
      <c r="EN227" s="544"/>
      <c r="EO227" s="544"/>
      <c r="EP227" s="544"/>
      <c r="EQ227" s="544"/>
      <c r="ER227" s="544"/>
      <c r="ES227" s="544"/>
      <c r="ET227" s="544"/>
      <c r="EU227" s="544"/>
      <c r="EV227" s="544"/>
      <c r="EW227" s="544"/>
      <c r="EX227" s="544"/>
      <c r="EY227" s="544"/>
      <c r="EZ227" s="544"/>
      <c r="FA227" s="544"/>
      <c r="FB227" s="544"/>
      <c r="FC227" s="544"/>
      <c r="FD227" s="544"/>
      <c r="FE227" s="544"/>
      <c r="FF227" s="544"/>
      <c r="FG227" s="544"/>
      <c r="FH227" s="544"/>
      <c r="FI227" s="544"/>
      <c r="FJ227" s="544"/>
      <c r="FK227" s="544"/>
      <c r="FL227" s="544"/>
      <c r="FM227" s="544"/>
      <c r="FN227" s="544"/>
      <c r="FO227" s="544"/>
      <c r="FP227" s="544"/>
      <c r="FQ227" s="544"/>
      <c r="FR227" s="544"/>
      <c r="FS227" s="544"/>
      <c r="FT227" s="544"/>
      <c r="FU227" s="544"/>
      <c r="FV227" s="544"/>
      <c r="FW227" s="544"/>
      <c r="FX227" s="544"/>
      <c r="FY227" s="544"/>
      <c r="FZ227" s="544"/>
      <c r="GA227" s="544"/>
      <c r="GB227" s="544"/>
      <c r="GC227" s="544"/>
      <c r="GD227" s="544"/>
      <c r="GE227" s="544"/>
      <c r="GF227" s="544"/>
      <c r="GG227" s="544"/>
      <c r="GH227" s="544"/>
      <c r="GI227" s="544"/>
      <c r="GJ227" s="544"/>
      <c r="GK227" s="544"/>
      <c r="GL227" s="544"/>
      <c r="GM227" s="544"/>
      <c r="GN227" s="544"/>
      <c r="GO227" s="544"/>
      <c r="GP227" s="544"/>
      <c r="GQ227" s="544"/>
      <c r="GR227" s="544"/>
      <c r="GS227" s="544"/>
      <c r="GT227" s="544"/>
      <c r="GU227" s="544"/>
      <c r="GV227" s="544"/>
      <c r="GW227" s="544"/>
      <c r="GX227" s="544"/>
      <c r="GY227" s="544"/>
      <c r="GZ227" s="544"/>
      <c r="HA227" s="544"/>
      <c r="HB227" s="544"/>
      <c r="HC227" s="544"/>
      <c r="HD227" s="544"/>
      <c r="HE227" s="544"/>
      <c r="HF227" s="544"/>
      <c r="HG227" s="544"/>
      <c r="HH227" s="544"/>
      <c r="HI227" s="544"/>
      <c r="HJ227" s="544"/>
      <c r="HK227" s="544"/>
      <c r="HL227" s="544"/>
      <c r="HM227" s="544"/>
      <c r="HN227" s="544"/>
      <c r="HO227" s="544"/>
      <c r="HP227" s="544"/>
      <c r="HQ227" s="544"/>
      <c r="HR227" s="544"/>
      <c r="HS227" s="544"/>
      <c r="HT227" s="544"/>
      <c r="HU227" s="544"/>
      <c r="HV227" s="544"/>
      <c r="HW227" s="544"/>
      <c r="HX227" s="544"/>
      <c r="HY227" s="544"/>
      <c r="HZ227" s="544"/>
      <c r="IA227" s="544"/>
      <c r="IB227" s="544"/>
      <c r="IC227" s="544"/>
      <c r="ID227" s="544"/>
      <c r="IE227" s="544"/>
      <c r="IF227" s="544"/>
      <c r="IG227" s="544"/>
      <c r="IH227" s="544"/>
      <c r="II227" s="544"/>
      <c r="IJ227" s="544"/>
      <c r="IK227" s="544"/>
      <c r="IL227" s="544"/>
      <c r="IM227" s="544"/>
      <c r="IN227" s="544"/>
      <c r="IO227" s="544"/>
      <c r="IP227" s="544"/>
      <c r="IQ227" s="544"/>
      <c r="IR227" s="544"/>
      <c r="IS227" s="544"/>
      <c r="IT227" s="544"/>
    </row>
    <row r="228" spans="13:254" ht="18" customHeight="1">
      <c r="M228" s="544"/>
      <c r="N228" s="544"/>
      <c r="O228" s="544"/>
      <c r="P228" s="544"/>
      <c r="Q228" s="544"/>
      <c r="R228" s="544"/>
      <c r="S228" s="544"/>
      <c r="T228" s="544"/>
      <c r="U228" s="544"/>
      <c r="V228" s="544"/>
      <c r="W228" s="544"/>
      <c r="X228" s="544"/>
      <c r="Y228" s="544"/>
      <c r="Z228" s="544"/>
      <c r="AA228" s="544"/>
      <c r="AB228" s="544"/>
      <c r="AC228" s="544"/>
      <c r="AD228" s="544"/>
      <c r="AE228" s="544"/>
      <c r="AF228" s="544"/>
      <c r="AG228" s="544"/>
      <c r="AH228" s="544"/>
      <c r="AI228" s="544"/>
      <c r="AJ228" s="544"/>
      <c r="AK228" s="544"/>
      <c r="AL228" s="544"/>
      <c r="AM228" s="544"/>
      <c r="AN228" s="544"/>
      <c r="AO228" s="544"/>
      <c r="AP228" s="544"/>
      <c r="AQ228" s="544"/>
      <c r="AR228" s="544"/>
      <c r="AS228" s="544"/>
      <c r="AT228" s="544"/>
      <c r="AU228" s="544"/>
      <c r="AV228" s="544"/>
      <c r="AW228" s="544"/>
      <c r="AX228" s="544"/>
      <c r="AY228" s="544"/>
      <c r="AZ228" s="544"/>
      <c r="BA228" s="544"/>
      <c r="BB228" s="544"/>
      <c r="BC228" s="544"/>
      <c r="BD228" s="544"/>
      <c r="BE228" s="544"/>
      <c r="BF228" s="544"/>
      <c r="BG228" s="544"/>
      <c r="BH228" s="544"/>
      <c r="BI228" s="544"/>
      <c r="BJ228" s="544"/>
      <c r="BK228" s="544"/>
      <c r="BL228" s="544"/>
      <c r="BM228" s="544"/>
      <c r="BN228" s="544"/>
      <c r="BO228" s="544"/>
      <c r="BP228" s="544"/>
      <c r="BQ228" s="544"/>
      <c r="BR228" s="544"/>
      <c r="BS228" s="544"/>
      <c r="BT228" s="544"/>
      <c r="BU228" s="544"/>
      <c r="BV228" s="544"/>
      <c r="BW228" s="544"/>
      <c r="BX228" s="544"/>
      <c r="BY228" s="544"/>
      <c r="BZ228" s="544"/>
      <c r="CA228" s="544"/>
      <c r="CB228" s="544"/>
      <c r="CC228" s="544"/>
      <c r="CD228" s="544"/>
      <c r="CE228" s="544"/>
      <c r="CF228" s="544"/>
      <c r="CG228" s="544"/>
      <c r="CH228" s="544"/>
      <c r="CI228" s="544"/>
      <c r="CJ228" s="544"/>
      <c r="CK228" s="544"/>
      <c r="CL228" s="544"/>
      <c r="CM228" s="544"/>
      <c r="CN228" s="544"/>
      <c r="CO228" s="544"/>
      <c r="CP228" s="544"/>
      <c r="CQ228" s="544"/>
      <c r="CR228" s="544"/>
      <c r="CS228" s="544"/>
      <c r="CT228" s="544"/>
      <c r="CU228" s="544"/>
      <c r="CV228" s="544"/>
      <c r="CW228" s="544"/>
      <c r="CX228" s="544"/>
      <c r="CY228" s="544"/>
      <c r="CZ228" s="544"/>
      <c r="DA228" s="544"/>
      <c r="DB228" s="544"/>
      <c r="DC228" s="544"/>
      <c r="DD228" s="544"/>
      <c r="DE228" s="544"/>
      <c r="DF228" s="544"/>
      <c r="DG228" s="544"/>
      <c r="DH228" s="544"/>
      <c r="DI228" s="544"/>
      <c r="DJ228" s="544"/>
      <c r="DK228" s="544"/>
      <c r="DL228" s="544"/>
      <c r="DM228" s="544"/>
      <c r="DN228" s="544"/>
      <c r="DO228" s="544"/>
      <c r="DP228" s="544"/>
      <c r="DQ228" s="544"/>
      <c r="DR228" s="544"/>
      <c r="DS228" s="544"/>
      <c r="DT228" s="544"/>
      <c r="DU228" s="544"/>
      <c r="DV228" s="544"/>
      <c r="DW228" s="544"/>
      <c r="DX228" s="544"/>
      <c r="DY228" s="544"/>
      <c r="DZ228" s="544"/>
      <c r="EA228" s="544"/>
      <c r="EB228" s="544"/>
      <c r="EC228" s="544"/>
      <c r="ED228" s="544"/>
      <c r="EE228" s="544"/>
      <c r="EF228" s="544"/>
      <c r="EG228" s="544"/>
      <c r="EH228" s="544"/>
      <c r="EI228" s="544"/>
      <c r="EJ228" s="544"/>
      <c r="EK228" s="544"/>
      <c r="EL228" s="544"/>
      <c r="EM228" s="544"/>
      <c r="EN228" s="544"/>
      <c r="EO228" s="544"/>
      <c r="EP228" s="544"/>
      <c r="EQ228" s="544"/>
      <c r="ER228" s="544"/>
      <c r="ES228" s="544"/>
      <c r="ET228" s="544"/>
      <c r="EU228" s="544"/>
      <c r="EV228" s="544"/>
      <c r="EW228" s="544"/>
      <c r="EX228" s="544"/>
      <c r="EY228" s="544"/>
      <c r="EZ228" s="544"/>
      <c r="FA228" s="544"/>
      <c r="FB228" s="544"/>
      <c r="FC228" s="544"/>
      <c r="FD228" s="544"/>
      <c r="FE228" s="544"/>
      <c r="FF228" s="544"/>
      <c r="FG228" s="544"/>
      <c r="FH228" s="544"/>
      <c r="FI228" s="544"/>
      <c r="FJ228" s="544"/>
      <c r="FK228" s="544"/>
      <c r="FL228" s="544"/>
      <c r="FM228" s="544"/>
      <c r="FN228" s="544"/>
      <c r="FO228" s="544"/>
      <c r="FP228" s="544"/>
      <c r="FQ228" s="544"/>
      <c r="FR228" s="544"/>
      <c r="FS228" s="544"/>
      <c r="FT228" s="544"/>
      <c r="FU228" s="544"/>
      <c r="FV228" s="544"/>
      <c r="FW228" s="544"/>
      <c r="FX228" s="544"/>
      <c r="FY228" s="544"/>
      <c r="FZ228" s="544"/>
      <c r="GA228" s="544"/>
      <c r="GB228" s="544"/>
      <c r="GC228" s="544"/>
      <c r="GD228" s="544"/>
      <c r="GE228" s="544"/>
      <c r="GF228" s="544"/>
      <c r="GG228" s="544"/>
      <c r="GH228" s="544"/>
      <c r="GI228" s="544"/>
      <c r="GJ228" s="544"/>
      <c r="GK228" s="544"/>
      <c r="GL228" s="544"/>
      <c r="GM228" s="544"/>
      <c r="GN228" s="544"/>
      <c r="GO228" s="544"/>
      <c r="GP228" s="544"/>
      <c r="GQ228" s="544"/>
      <c r="GR228" s="544"/>
      <c r="GS228" s="544"/>
      <c r="GT228" s="544"/>
      <c r="GU228" s="544"/>
      <c r="GV228" s="544"/>
      <c r="GW228" s="544"/>
      <c r="GX228" s="544"/>
      <c r="GY228" s="544"/>
      <c r="GZ228" s="544"/>
      <c r="HA228" s="544"/>
      <c r="HB228" s="544"/>
      <c r="HC228" s="544"/>
      <c r="HD228" s="544"/>
      <c r="HE228" s="544"/>
      <c r="HF228" s="544"/>
      <c r="HG228" s="544"/>
      <c r="HH228" s="544"/>
      <c r="HI228" s="544"/>
      <c r="HJ228" s="544"/>
      <c r="HK228" s="544"/>
      <c r="HL228" s="544"/>
      <c r="HM228" s="544"/>
      <c r="HN228" s="544"/>
      <c r="HO228" s="544"/>
      <c r="HP228" s="544"/>
      <c r="HQ228" s="544"/>
      <c r="HR228" s="544"/>
      <c r="HS228" s="544"/>
      <c r="HT228" s="544"/>
      <c r="HU228" s="544"/>
      <c r="HV228" s="544"/>
      <c r="HW228" s="544"/>
      <c r="HX228" s="544"/>
      <c r="HY228" s="544"/>
      <c r="HZ228" s="544"/>
      <c r="IA228" s="544"/>
      <c r="IB228" s="544"/>
      <c r="IC228" s="544"/>
      <c r="ID228" s="544"/>
      <c r="IE228" s="544"/>
      <c r="IF228" s="544"/>
      <c r="IG228" s="544"/>
      <c r="IH228" s="544"/>
      <c r="II228" s="544"/>
      <c r="IJ228" s="544"/>
      <c r="IK228" s="544"/>
      <c r="IL228" s="544"/>
      <c r="IM228" s="544"/>
      <c r="IN228" s="544"/>
      <c r="IO228" s="544"/>
      <c r="IP228" s="544"/>
      <c r="IQ228" s="544"/>
      <c r="IR228" s="544"/>
      <c r="IS228" s="544"/>
      <c r="IT228" s="544"/>
    </row>
    <row r="229" spans="13:254" ht="18" customHeight="1">
      <c r="M229" s="544"/>
      <c r="N229" s="544"/>
      <c r="O229" s="544"/>
      <c r="P229" s="544"/>
      <c r="Q229" s="544"/>
      <c r="R229" s="544"/>
      <c r="S229" s="544"/>
      <c r="T229" s="544"/>
      <c r="U229" s="544"/>
      <c r="V229" s="544"/>
      <c r="W229" s="544"/>
      <c r="X229" s="544"/>
      <c r="Y229" s="544"/>
      <c r="Z229" s="544"/>
      <c r="AA229" s="544"/>
      <c r="AB229" s="544"/>
      <c r="AC229" s="544"/>
      <c r="AD229" s="544"/>
      <c r="AE229" s="544"/>
      <c r="AF229" s="544"/>
      <c r="AG229" s="544"/>
      <c r="AH229" s="544"/>
      <c r="AI229" s="544"/>
      <c r="AJ229" s="544"/>
      <c r="AK229" s="544"/>
      <c r="AL229" s="544"/>
      <c r="AM229" s="544"/>
      <c r="AN229" s="544"/>
      <c r="AO229" s="544"/>
      <c r="AP229" s="544"/>
      <c r="AQ229" s="544"/>
      <c r="AR229" s="544"/>
      <c r="AS229" s="544"/>
      <c r="AT229" s="544"/>
      <c r="AU229" s="544"/>
      <c r="AV229" s="544"/>
      <c r="AW229" s="544"/>
      <c r="AX229" s="544"/>
      <c r="AY229" s="544"/>
      <c r="AZ229" s="544"/>
      <c r="BA229" s="544"/>
      <c r="BB229" s="544"/>
      <c r="BC229" s="544"/>
      <c r="BD229" s="544"/>
      <c r="BE229" s="544"/>
      <c r="BF229" s="544"/>
      <c r="BG229" s="544"/>
      <c r="BH229" s="544"/>
      <c r="BI229" s="544"/>
      <c r="BJ229" s="544"/>
      <c r="BK229" s="544"/>
      <c r="BL229" s="544"/>
      <c r="BM229" s="544"/>
      <c r="BN229" s="544"/>
      <c r="BO229" s="544"/>
      <c r="BP229" s="544"/>
      <c r="BQ229" s="544"/>
      <c r="BR229" s="544"/>
      <c r="BS229" s="544"/>
      <c r="BT229" s="544"/>
      <c r="BU229" s="544"/>
      <c r="BV229" s="544"/>
      <c r="BW229" s="544"/>
      <c r="BX229" s="544"/>
      <c r="BY229" s="544"/>
      <c r="BZ229" s="544"/>
      <c r="CA229" s="544"/>
      <c r="CB229" s="544"/>
      <c r="CC229" s="544"/>
      <c r="CD229" s="544"/>
      <c r="CE229" s="544"/>
      <c r="CF229" s="544"/>
      <c r="CG229" s="544"/>
      <c r="CH229" s="544"/>
      <c r="CI229" s="544"/>
      <c r="CJ229" s="544"/>
      <c r="CK229" s="544"/>
      <c r="CL229" s="544"/>
      <c r="CM229" s="544"/>
      <c r="CN229" s="544"/>
      <c r="CO229" s="544"/>
      <c r="CP229" s="544"/>
      <c r="CQ229" s="544"/>
      <c r="CR229" s="544"/>
      <c r="CS229" s="544"/>
      <c r="CT229" s="544"/>
      <c r="CU229" s="544"/>
      <c r="CV229" s="544"/>
      <c r="CW229" s="544"/>
      <c r="CX229" s="544"/>
      <c r="CY229" s="544"/>
      <c r="CZ229" s="544"/>
      <c r="DA229" s="544"/>
      <c r="DB229" s="544"/>
      <c r="DC229" s="544"/>
      <c r="DD229" s="544"/>
      <c r="DE229" s="544"/>
      <c r="DF229" s="544"/>
      <c r="DG229" s="544"/>
      <c r="DH229" s="544"/>
      <c r="DI229" s="544"/>
      <c r="DJ229" s="544"/>
      <c r="DK229" s="544"/>
      <c r="DL229" s="544"/>
      <c r="DM229" s="544"/>
      <c r="DN229" s="544"/>
      <c r="DO229" s="544"/>
      <c r="DP229" s="544"/>
      <c r="DQ229" s="544"/>
      <c r="DR229" s="544"/>
      <c r="DS229" s="544"/>
      <c r="DT229" s="544"/>
      <c r="DU229" s="544"/>
      <c r="DV229" s="544"/>
      <c r="DW229" s="544"/>
      <c r="DX229" s="544"/>
      <c r="DY229" s="544"/>
      <c r="DZ229" s="544"/>
      <c r="EA229" s="544"/>
      <c r="EB229" s="544"/>
      <c r="EC229" s="544"/>
      <c r="ED229" s="544"/>
      <c r="EE229" s="544"/>
      <c r="EF229" s="544"/>
      <c r="EG229" s="544"/>
      <c r="EH229" s="544"/>
      <c r="EI229" s="544"/>
      <c r="EJ229" s="544"/>
      <c r="EK229" s="544"/>
      <c r="EL229" s="544"/>
      <c r="EM229" s="544"/>
      <c r="EN229" s="544"/>
      <c r="EO229" s="544"/>
      <c r="EP229" s="544"/>
      <c r="EQ229" s="544"/>
      <c r="ER229" s="544"/>
      <c r="ES229" s="544"/>
      <c r="ET229" s="544"/>
      <c r="EU229" s="544"/>
      <c r="EV229" s="544"/>
      <c r="EW229" s="544"/>
      <c r="EX229" s="544"/>
      <c r="EY229" s="544"/>
      <c r="EZ229" s="544"/>
      <c r="FA229" s="544"/>
      <c r="FB229" s="544"/>
      <c r="FC229" s="544"/>
      <c r="FD229" s="544"/>
      <c r="FE229" s="544"/>
      <c r="FF229" s="544"/>
      <c r="FG229" s="544"/>
      <c r="FH229" s="544"/>
      <c r="FI229" s="544"/>
      <c r="FJ229" s="544"/>
      <c r="FK229" s="544"/>
      <c r="FL229" s="544"/>
      <c r="FM229" s="544"/>
      <c r="FN229" s="544"/>
      <c r="FO229" s="544"/>
      <c r="FP229" s="544"/>
      <c r="FQ229" s="544"/>
      <c r="FR229" s="544"/>
      <c r="FS229" s="544"/>
      <c r="FT229" s="544"/>
      <c r="FU229" s="544"/>
      <c r="FV229" s="544"/>
      <c r="FW229" s="544"/>
      <c r="FX229" s="544"/>
      <c r="FY229" s="544"/>
      <c r="FZ229" s="544"/>
      <c r="GA229" s="544"/>
      <c r="GB229" s="544"/>
      <c r="GC229" s="544"/>
      <c r="GD229" s="544"/>
      <c r="GE229" s="544"/>
      <c r="GF229" s="544"/>
      <c r="GG229" s="544"/>
      <c r="GH229" s="544"/>
      <c r="GI229" s="544"/>
      <c r="GJ229" s="544"/>
      <c r="GK229" s="544"/>
      <c r="GL229" s="544"/>
      <c r="GM229" s="544"/>
      <c r="GN229" s="544"/>
      <c r="GO229" s="544"/>
      <c r="GP229" s="544"/>
      <c r="GQ229" s="544"/>
      <c r="GR229" s="544"/>
      <c r="GS229" s="544"/>
      <c r="GT229" s="544"/>
      <c r="GU229" s="544"/>
      <c r="GV229" s="544"/>
      <c r="GW229" s="544"/>
      <c r="GX229" s="544"/>
      <c r="GY229" s="544"/>
      <c r="GZ229" s="544"/>
      <c r="HA229" s="544"/>
      <c r="HB229" s="544"/>
      <c r="HC229" s="544"/>
      <c r="HD229" s="544"/>
      <c r="HE229" s="544"/>
      <c r="HF229" s="544"/>
      <c r="HG229" s="544"/>
      <c r="HH229" s="544"/>
      <c r="HI229" s="544"/>
      <c r="HJ229" s="544"/>
      <c r="HK229" s="544"/>
      <c r="HL229" s="544"/>
      <c r="HM229" s="544"/>
      <c r="HN229" s="544"/>
      <c r="HO229" s="544"/>
      <c r="HP229" s="544"/>
      <c r="HQ229" s="544"/>
      <c r="HR229" s="544"/>
      <c r="HS229" s="544"/>
      <c r="HT229" s="544"/>
      <c r="HU229" s="544"/>
      <c r="HV229" s="544"/>
      <c r="HW229" s="544"/>
      <c r="HX229" s="544"/>
      <c r="HY229" s="544"/>
      <c r="HZ229" s="544"/>
      <c r="IA229" s="544"/>
      <c r="IB229" s="544"/>
      <c r="IC229" s="544"/>
      <c r="ID229" s="544"/>
      <c r="IE229" s="544"/>
      <c r="IF229" s="544"/>
      <c r="IG229" s="544"/>
      <c r="IH229" s="544"/>
      <c r="II229" s="544"/>
      <c r="IJ229" s="544"/>
      <c r="IK229" s="544"/>
      <c r="IL229" s="544"/>
      <c r="IM229" s="544"/>
      <c r="IN229" s="544"/>
      <c r="IO229" s="544"/>
      <c r="IP229" s="544"/>
      <c r="IQ229" s="544"/>
      <c r="IR229" s="544"/>
      <c r="IS229" s="544"/>
      <c r="IT229" s="544"/>
    </row>
    <row r="230" spans="13:254" ht="18" customHeight="1">
      <c r="M230" s="544"/>
      <c r="N230" s="544"/>
      <c r="O230" s="544"/>
      <c r="P230" s="544"/>
      <c r="Q230" s="544"/>
      <c r="R230" s="544"/>
      <c r="S230" s="544"/>
      <c r="T230" s="544"/>
      <c r="U230" s="544"/>
      <c r="V230" s="544"/>
      <c r="W230" s="544"/>
      <c r="X230" s="544"/>
      <c r="Y230" s="544"/>
      <c r="Z230" s="544"/>
      <c r="AA230" s="544"/>
      <c r="AB230" s="544"/>
      <c r="AC230" s="544"/>
      <c r="AD230" s="544"/>
      <c r="AE230" s="544"/>
      <c r="AF230" s="544"/>
      <c r="AG230" s="544"/>
      <c r="AH230" s="544"/>
      <c r="AI230" s="544"/>
      <c r="AJ230" s="544"/>
      <c r="AK230" s="544"/>
      <c r="AL230" s="544"/>
      <c r="AM230" s="544"/>
      <c r="AN230" s="544"/>
      <c r="AO230" s="544"/>
      <c r="AP230" s="544"/>
      <c r="AQ230" s="544"/>
      <c r="AR230" s="544"/>
      <c r="AS230" s="544"/>
      <c r="AT230" s="544"/>
      <c r="AU230" s="544"/>
      <c r="AV230" s="544"/>
      <c r="AW230" s="544"/>
      <c r="AX230" s="544"/>
      <c r="AY230" s="544"/>
      <c r="AZ230" s="544"/>
      <c r="BA230" s="544"/>
      <c r="BB230" s="544"/>
      <c r="BC230" s="544"/>
      <c r="BD230" s="544"/>
      <c r="BE230" s="544"/>
      <c r="BF230" s="544"/>
      <c r="BG230" s="544"/>
      <c r="BH230" s="544"/>
      <c r="BI230" s="544"/>
      <c r="BJ230" s="544"/>
      <c r="BK230" s="544"/>
      <c r="BL230" s="544"/>
      <c r="BM230" s="544"/>
      <c r="BN230" s="544"/>
      <c r="BO230" s="544"/>
      <c r="BP230" s="544"/>
      <c r="BQ230" s="544"/>
      <c r="BR230" s="544"/>
      <c r="BS230" s="544"/>
      <c r="BT230" s="544"/>
      <c r="BU230" s="544"/>
      <c r="BV230" s="544"/>
      <c r="BW230" s="544"/>
      <c r="BX230" s="544"/>
      <c r="BY230" s="544"/>
      <c r="BZ230" s="544"/>
      <c r="CA230" s="544"/>
      <c r="CB230" s="544"/>
      <c r="CC230" s="544"/>
      <c r="CD230" s="544"/>
      <c r="CE230" s="544"/>
      <c r="CF230" s="544"/>
      <c r="CG230" s="544"/>
      <c r="CH230" s="544"/>
      <c r="CI230" s="544"/>
      <c r="CJ230" s="544"/>
      <c r="CK230" s="544"/>
      <c r="CL230" s="544"/>
      <c r="CM230" s="544"/>
      <c r="CN230" s="544"/>
      <c r="CO230" s="544"/>
      <c r="CP230" s="544"/>
      <c r="CQ230" s="544"/>
      <c r="CR230" s="544"/>
      <c r="CS230" s="544"/>
      <c r="CT230" s="544"/>
      <c r="CU230" s="544"/>
      <c r="CV230" s="544"/>
      <c r="CW230" s="544"/>
      <c r="CX230" s="544"/>
      <c r="CY230" s="544"/>
      <c r="CZ230" s="544"/>
      <c r="DA230" s="544"/>
      <c r="DB230" s="544"/>
      <c r="DC230" s="544"/>
      <c r="DD230" s="544"/>
      <c r="DE230" s="544"/>
      <c r="DF230" s="544"/>
      <c r="DG230" s="544"/>
      <c r="DH230" s="544"/>
      <c r="DI230" s="544"/>
      <c r="DJ230" s="544"/>
      <c r="DK230" s="544"/>
      <c r="DL230" s="544"/>
      <c r="DM230" s="544"/>
      <c r="DN230" s="544"/>
      <c r="DO230" s="544"/>
      <c r="DP230" s="544"/>
      <c r="DQ230" s="544"/>
      <c r="DR230" s="544"/>
      <c r="DS230" s="544"/>
      <c r="DT230" s="544"/>
      <c r="DU230" s="544"/>
      <c r="DV230" s="544"/>
      <c r="DW230" s="544"/>
      <c r="DX230" s="544"/>
      <c r="DY230" s="544"/>
      <c r="DZ230" s="544"/>
      <c r="EA230" s="544"/>
      <c r="EB230" s="544"/>
      <c r="EC230" s="544"/>
      <c r="ED230" s="544"/>
      <c r="EE230" s="544"/>
      <c r="EF230" s="544"/>
      <c r="EG230" s="544"/>
      <c r="EH230" s="544"/>
      <c r="EI230" s="544"/>
      <c r="EJ230" s="544"/>
      <c r="EK230" s="544"/>
      <c r="EL230" s="544"/>
      <c r="EM230" s="544"/>
      <c r="EN230" s="544"/>
      <c r="EO230" s="544"/>
      <c r="EP230" s="544"/>
      <c r="EQ230" s="544"/>
      <c r="ER230" s="544"/>
      <c r="ES230" s="544"/>
      <c r="ET230" s="544"/>
      <c r="EU230" s="544"/>
      <c r="EV230" s="544"/>
      <c r="EW230" s="544"/>
      <c r="EX230" s="544"/>
      <c r="EY230" s="544"/>
      <c r="EZ230" s="544"/>
      <c r="FA230" s="544"/>
      <c r="FB230" s="544"/>
      <c r="FC230" s="544"/>
      <c r="FD230" s="544"/>
      <c r="FE230" s="544"/>
      <c r="FF230" s="544"/>
      <c r="FG230" s="544"/>
      <c r="FH230" s="544"/>
      <c r="FI230" s="544"/>
      <c r="FJ230" s="544"/>
      <c r="FK230" s="544"/>
      <c r="FL230" s="544"/>
      <c r="FM230" s="544"/>
      <c r="FN230" s="544"/>
      <c r="FO230" s="544"/>
      <c r="FP230" s="544"/>
      <c r="FQ230" s="544"/>
      <c r="FR230" s="544"/>
      <c r="FS230" s="544"/>
      <c r="FT230" s="544"/>
      <c r="FU230" s="544"/>
      <c r="FV230" s="544"/>
      <c r="FW230" s="544"/>
      <c r="FX230" s="544"/>
      <c r="FY230" s="544"/>
      <c r="FZ230" s="544"/>
      <c r="GA230" s="544"/>
      <c r="GB230" s="544"/>
      <c r="GC230" s="544"/>
      <c r="GD230" s="544"/>
      <c r="GE230" s="544"/>
      <c r="GF230" s="544"/>
      <c r="GG230" s="544"/>
      <c r="GH230" s="544"/>
      <c r="GI230" s="544"/>
      <c r="GJ230" s="544"/>
      <c r="GK230" s="544"/>
      <c r="GL230" s="544"/>
      <c r="GM230" s="544"/>
      <c r="GN230" s="544"/>
      <c r="GO230" s="544"/>
      <c r="GP230" s="544"/>
      <c r="GQ230" s="544"/>
      <c r="GR230" s="544"/>
      <c r="GS230" s="544"/>
      <c r="GT230" s="544"/>
      <c r="GU230" s="544"/>
      <c r="GV230" s="544"/>
      <c r="GW230" s="544"/>
      <c r="GX230" s="544"/>
      <c r="GY230" s="544"/>
      <c r="GZ230" s="544"/>
      <c r="HA230" s="544"/>
      <c r="HB230" s="544"/>
      <c r="HC230" s="544"/>
      <c r="HD230" s="544"/>
      <c r="HE230" s="544"/>
      <c r="HF230" s="544"/>
      <c r="HG230" s="544"/>
      <c r="HH230" s="544"/>
      <c r="HI230" s="544"/>
      <c r="HJ230" s="544"/>
      <c r="HK230" s="544"/>
      <c r="HL230" s="544"/>
      <c r="HM230" s="544"/>
      <c r="HN230" s="544"/>
      <c r="HO230" s="544"/>
      <c r="HP230" s="544"/>
      <c r="HQ230" s="544"/>
      <c r="HR230" s="544"/>
      <c r="HS230" s="544"/>
      <c r="HT230" s="544"/>
      <c r="HU230" s="544"/>
      <c r="HV230" s="544"/>
      <c r="HW230" s="544"/>
      <c r="HX230" s="544"/>
      <c r="HY230" s="544"/>
      <c r="HZ230" s="544"/>
      <c r="IA230" s="544"/>
      <c r="IB230" s="544"/>
      <c r="IC230" s="544"/>
      <c r="ID230" s="544"/>
      <c r="IE230" s="544"/>
      <c r="IF230" s="544"/>
      <c r="IG230" s="544"/>
      <c r="IH230" s="544"/>
      <c r="II230" s="544"/>
      <c r="IJ230" s="544"/>
      <c r="IK230" s="544"/>
      <c r="IL230" s="544"/>
      <c r="IM230" s="544"/>
      <c r="IN230" s="544"/>
      <c r="IO230" s="544"/>
      <c r="IP230" s="544"/>
      <c r="IQ230" s="544"/>
      <c r="IR230" s="544"/>
      <c r="IS230" s="544"/>
      <c r="IT230" s="544"/>
    </row>
    <row r="231" spans="13:254" ht="18" customHeight="1">
      <c r="M231" s="544"/>
      <c r="N231" s="544"/>
      <c r="O231" s="544"/>
      <c r="P231" s="544"/>
      <c r="Q231" s="544"/>
      <c r="R231" s="544"/>
      <c r="S231" s="544"/>
      <c r="T231" s="544"/>
      <c r="U231" s="544"/>
      <c r="V231" s="544"/>
      <c r="W231" s="544"/>
      <c r="X231" s="544"/>
      <c r="Y231" s="544"/>
      <c r="Z231" s="544"/>
      <c r="AA231" s="544"/>
      <c r="AB231" s="544"/>
      <c r="AC231" s="544"/>
      <c r="AD231" s="544"/>
      <c r="AE231" s="544"/>
      <c r="AF231" s="544"/>
      <c r="AG231" s="544"/>
      <c r="AH231" s="544"/>
      <c r="AI231" s="544"/>
      <c r="AJ231" s="544"/>
      <c r="AK231" s="544"/>
      <c r="AL231" s="544"/>
      <c r="AM231" s="544"/>
      <c r="AN231" s="544"/>
      <c r="AO231" s="544"/>
      <c r="AP231" s="544"/>
      <c r="AQ231" s="544"/>
      <c r="AR231" s="544"/>
      <c r="AS231" s="544"/>
      <c r="AT231" s="544"/>
      <c r="AU231" s="544"/>
      <c r="AV231" s="544"/>
      <c r="AW231" s="544"/>
      <c r="AX231" s="544"/>
      <c r="AY231" s="544"/>
      <c r="AZ231" s="544"/>
      <c r="BA231" s="544"/>
      <c r="BB231" s="544"/>
      <c r="BC231" s="544"/>
      <c r="BD231" s="544"/>
      <c r="BE231" s="544"/>
      <c r="BF231" s="544"/>
      <c r="BG231" s="544"/>
      <c r="BH231" s="544"/>
      <c r="BI231" s="544"/>
      <c r="BJ231" s="544"/>
      <c r="BK231" s="544"/>
      <c r="BL231" s="544"/>
      <c r="BM231" s="544"/>
      <c r="BN231" s="544"/>
      <c r="BO231" s="544"/>
      <c r="BP231" s="544"/>
      <c r="BQ231" s="544"/>
      <c r="BR231" s="544"/>
      <c r="BS231" s="544"/>
      <c r="BT231" s="544"/>
      <c r="BU231" s="544"/>
      <c r="BV231" s="544"/>
      <c r="BW231" s="544"/>
      <c r="BX231" s="544"/>
      <c r="BY231" s="544"/>
      <c r="BZ231" s="544"/>
      <c r="CA231" s="544"/>
      <c r="CB231" s="544"/>
      <c r="CC231" s="544"/>
      <c r="CD231" s="544"/>
      <c r="CE231" s="544"/>
      <c r="CF231" s="544"/>
      <c r="CG231" s="544"/>
      <c r="CH231" s="544"/>
      <c r="CI231" s="544"/>
      <c r="CJ231" s="544"/>
      <c r="CK231" s="544"/>
      <c r="CL231" s="544"/>
      <c r="CM231" s="544"/>
      <c r="CN231" s="544"/>
      <c r="CO231" s="544"/>
      <c r="CP231" s="544"/>
      <c r="CQ231" s="544"/>
      <c r="CR231" s="544"/>
      <c r="CS231" s="544"/>
      <c r="CT231" s="544"/>
      <c r="CU231" s="544"/>
      <c r="CV231" s="544"/>
      <c r="CW231" s="544"/>
      <c r="CX231" s="544"/>
      <c r="CY231" s="544"/>
      <c r="CZ231" s="544"/>
      <c r="DA231" s="544"/>
      <c r="DB231" s="544"/>
      <c r="DC231" s="544"/>
      <c r="DD231" s="544"/>
      <c r="DE231" s="544"/>
      <c r="DF231" s="544"/>
      <c r="DG231" s="544"/>
      <c r="DH231" s="544"/>
      <c r="DI231" s="544"/>
      <c r="DJ231" s="544"/>
      <c r="DK231" s="544"/>
      <c r="DL231" s="544"/>
      <c r="DM231" s="544"/>
      <c r="DN231" s="544"/>
      <c r="DO231" s="544"/>
      <c r="DP231" s="544"/>
      <c r="DQ231" s="544"/>
      <c r="DR231" s="544"/>
      <c r="DS231" s="544"/>
      <c r="DT231" s="544"/>
      <c r="DU231" s="544"/>
      <c r="DV231" s="544"/>
      <c r="DW231" s="544"/>
      <c r="DX231" s="544"/>
      <c r="DY231" s="544"/>
      <c r="DZ231" s="544"/>
      <c r="EA231" s="544"/>
      <c r="EB231" s="544"/>
      <c r="EC231" s="544"/>
      <c r="ED231" s="544"/>
      <c r="EE231" s="544"/>
      <c r="EF231" s="544"/>
      <c r="EG231" s="544"/>
      <c r="EH231" s="544"/>
      <c r="EI231" s="544"/>
      <c r="EJ231" s="544"/>
      <c r="EK231" s="544"/>
      <c r="EL231" s="544"/>
      <c r="EM231" s="544"/>
      <c r="EN231" s="544"/>
      <c r="EO231" s="544"/>
      <c r="EP231" s="544"/>
      <c r="EQ231" s="544"/>
      <c r="ER231" s="544"/>
      <c r="ES231" s="544"/>
      <c r="ET231" s="544"/>
      <c r="EU231" s="544"/>
      <c r="EV231" s="544"/>
      <c r="EW231" s="544"/>
      <c r="EX231" s="544"/>
      <c r="EY231" s="544"/>
      <c r="EZ231" s="544"/>
      <c r="FA231" s="544"/>
      <c r="FB231" s="544"/>
      <c r="FC231" s="544"/>
      <c r="FD231" s="544"/>
      <c r="FE231" s="544"/>
      <c r="FF231" s="544"/>
      <c r="FG231" s="544"/>
      <c r="FH231" s="544"/>
      <c r="FI231" s="544"/>
      <c r="FJ231" s="544"/>
      <c r="FK231" s="544"/>
      <c r="FL231" s="544"/>
      <c r="FM231" s="544"/>
      <c r="FN231" s="544"/>
      <c r="FO231" s="544"/>
      <c r="FP231" s="544"/>
      <c r="FQ231" s="544"/>
      <c r="FR231" s="544"/>
      <c r="FS231" s="544"/>
      <c r="FT231" s="544"/>
      <c r="FU231" s="544"/>
      <c r="FV231" s="544"/>
      <c r="FW231" s="544"/>
      <c r="FX231" s="544"/>
      <c r="FY231" s="544"/>
      <c r="FZ231" s="544"/>
      <c r="GA231" s="544"/>
      <c r="GB231" s="544"/>
      <c r="GC231" s="544"/>
      <c r="GD231" s="544"/>
      <c r="GE231" s="544"/>
      <c r="GF231" s="544"/>
      <c r="GG231" s="544"/>
      <c r="GH231" s="544"/>
      <c r="GI231" s="544"/>
      <c r="GJ231" s="544"/>
      <c r="GK231" s="544"/>
      <c r="GL231" s="544"/>
      <c r="GM231" s="544"/>
      <c r="GN231" s="544"/>
      <c r="GO231" s="544"/>
      <c r="GP231" s="544"/>
      <c r="GQ231" s="544"/>
      <c r="GR231" s="544"/>
      <c r="GS231" s="544"/>
      <c r="GT231" s="544"/>
      <c r="GU231" s="544"/>
      <c r="GV231" s="544"/>
      <c r="GW231" s="544"/>
      <c r="GX231" s="544"/>
      <c r="GY231" s="544"/>
      <c r="GZ231" s="544"/>
      <c r="HA231" s="544"/>
      <c r="HB231" s="544"/>
      <c r="HC231" s="544"/>
      <c r="HD231" s="544"/>
      <c r="HE231" s="544"/>
      <c r="HF231" s="544"/>
      <c r="HG231" s="544"/>
      <c r="HH231" s="544"/>
      <c r="HI231" s="544"/>
      <c r="HJ231" s="544"/>
      <c r="HK231" s="544"/>
      <c r="HL231" s="544"/>
      <c r="HM231" s="544"/>
      <c r="HN231" s="544"/>
      <c r="HO231" s="544"/>
      <c r="HP231" s="544"/>
      <c r="HQ231" s="544"/>
      <c r="HR231" s="544"/>
      <c r="HS231" s="544"/>
      <c r="HT231" s="544"/>
      <c r="HU231" s="544"/>
      <c r="HV231" s="544"/>
      <c r="HW231" s="544"/>
      <c r="HX231" s="544"/>
      <c r="HY231" s="544"/>
      <c r="HZ231" s="544"/>
      <c r="IA231" s="544"/>
      <c r="IB231" s="544"/>
      <c r="IC231" s="544"/>
      <c r="ID231" s="544"/>
      <c r="IE231" s="544"/>
      <c r="IF231" s="544"/>
      <c r="IG231" s="544"/>
      <c r="IH231" s="544"/>
      <c r="II231" s="544"/>
      <c r="IJ231" s="544"/>
      <c r="IK231" s="544"/>
      <c r="IL231" s="544"/>
      <c r="IM231" s="544"/>
      <c r="IN231" s="544"/>
      <c r="IO231" s="544"/>
      <c r="IP231" s="544"/>
      <c r="IQ231" s="544"/>
      <c r="IR231" s="544"/>
      <c r="IS231" s="544"/>
      <c r="IT231" s="544"/>
    </row>
    <row r="232" spans="13:254" ht="18" customHeight="1">
      <c r="M232" s="544"/>
      <c r="N232" s="544"/>
      <c r="O232" s="544"/>
      <c r="P232" s="544"/>
      <c r="Q232" s="544"/>
      <c r="R232" s="544"/>
      <c r="S232" s="544"/>
      <c r="T232" s="544"/>
      <c r="U232" s="544"/>
      <c r="V232" s="544"/>
      <c r="W232" s="544"/>
      <c r="X232" s="544"/>
      <c r="Y232" s="544"/>
      <c r="Z232" s="544"/>
      <c r="AA232" s="544"/>
      <c r="AB232" s="544"/>
      <c r="AC232" s="544"/>
      <c r="AD232" s="544"/>
      <c r="AE232" s="544"/>
      <c r="AF232" s="544"/>
      <c r="AG232" s="544"/>
      <c r="AH232" s="544"/>
      <c r="AI232" s="544"/>
      <c r="AJ232" s="544"/>
      <c r="AK232" s="544"/>
      <c r="AL232" s="544"/>
      <c r="AM232" s="544"/>
      <c r="AN232" s="544"/>
      <c r="AO232" s="544"/>
      <c r="AP232" s="544"/>
      <c r="AQ232" s="544"/>
      <c r="AR232" s="544"/>
      <c r="AS232" s="544"/>
      <c r="AT232" s="544"/>
      <c r="AU232" s="544"/>
      <c r="AV232" s="544"/>
      <c r="AW232" s="544"/>
      <c r="AX232" s="544"/>
      <c r="AY232" s="544"/>
      <c r="AZ232" s="544"/>
      <c r="BA232" s="544"/>
      <c r="BB232" s="544"/>
      <c r="BC232" s="544"/>
      <c r="BD232" s="544"/>
      <c r="BE232" s="544"/>
      <c r="BF232" s="544"/>
      <c r="BG232" s="544"/>
      <c r="BH232" s="544"/>
      <c r="BI232" s="544"/>
      <c r="BJ232" s="544"/>
      <c r="BK232" s="544"/>
      <c r="BL232" s="544"/>
      <c r="BM232" s="544"/>
      <c r="BN232" s="544"/>
      <c r="BO232" s="544"/>
      <c r="BP232" s="544"/>
      <c r="BQ232" s="544"/>
      <c r="BR232" s="544"/>
      <c r="BS232" s="544"/>
      <c r="BT232" s="544"/>
      <c r="BU232" s="544"/>
      <c r="BV232" s="544"/>
      <c r="BW232" s="544"/>
      <c r="BX232" s="544"/>
      <c r="BY232" s="544"/>
      <c r="BZ232" s="544"/>
      <c r="CA232" s="544"/>
      <c r="CB232" s="544"/>
      <c r="CC232" s="544"/>
      <c r="CD232" s="544"/>
      <c r="CE232" s="544"/>
      <c r="CF232" s="544"/>
      <c r="CG232" s="544"/>
      <c r="CH232" s="544"/>
      <c r="CI232" s="544"/>
      <c r="CJ232" s="544"/>
      <c r="CK232" s="544"/>
      <c r="CL232" s="544"/>
      <c r="CM232" s="544"/>
      <c r="CN232" s="544"/>
      <c r="CO232" s="544"/>
      <c r="CP232" s="544"/>
      <c r="CQ232" s="544"/>
      <c r="CR232" s="544"/>
      <c r="CS232" s="544"/>
      <c r="CT232" s="544"/>
      <c r="CU232" s="544"/>
      <c r="CV232" s="544"/>
      <c r="CW232" s="544"/>
      <c r="CX232" s="544"/>
      <c r="CY232" s="544"/>
      <c r="CZ232" s="544"/>
      <c r="DA232" s="544"/>
      <c r="DB232" s="544"/>
      <c r="DC232" s="544"/>
      <c r="DD232" s="544"/>
      <c r="DE232" s="544"/>
      <c r="DF232" s="544"/>
      <c r="DG232" s="544"/>
      <c r="DH232" s="544"/>
      <c r="DI232" s="544"/>
      <c r="DJ232" s="544"/>
      <c r="DK232" s="544"/>
      <c r="DL232" s="544"/>
      <c r="DM232" s="544"/>
      <c r="DN232" s="544"/>
      <c r="DO232" s="544"/>
      <c r="DP232" s="544"/>
      <c r="DQ232" s="544"/>
      <c r="DR232" s="544"/>
      <c r="DS232" s="544"/>
      <c r="DT232" s="544"/>
      <c r="DU232" s="544"/>
      <c r="DV232" s="544"/>
      <c r="DW232" s="544"/>
      <c r="DX232" s="544"/>
      <c r="DY232" s="544"/>
      <c r="DZ232" s="544"/>
      <c r="EA232" s="544"/>
      <c r="EB232" s="544"/>
      <c r="EC232" s="544"/>
      <c r="ED232" s="544"/>
      <c r="EE232" s="544"/>
      <c r="EF232" s="544"/>
      <c r="EG232" s="544"/>
      <c r="EH232" s="544"/>
      <c r="EI232" s="544"/>
      <c r="EJ232" s="544"/>
      <c r="EK232" s="544"/>
      <c r="EL232" s="544"/>
      <c r="EM232" s="544"/>
      <c r="EN232" s="544"/>
      <c r="EO232" s="544"/>
      <c r="EP232" s="544"/>
      <c r="EQ232" s="544"/>
      <c r="ER232" s="544"/>
      <c r="ES232" s="544"/>
      <c r="ET232" s="544"/>
      <c r="EU232" s="544"/>
      <c r="EV232" s="544"/>
      <c r="EW232" s="544"/>
      <c r="EX232" s="544"/>
      <c r="EY232" s="544"/>
      <c r="EZ232" s="544"/>
      <c r="FA232" s="544"/>
      <c r="FB232" s="544"/>
      <c r="FC232" s="544"/>
      <c r="FD232" s="544"/>
      <c r="FE232" s="544"/>
      <c r="FF232" s="544"/>
      <c r="FG232" s="544"/>
      <c r="FH232" s="544"/>
      <c r="FI232" s="544"/>
      <c r="FJ232" s="544"/>
      <c r="FK232" s="544"/>
      <c r="FL232" s="544"/>
      <c r="FM232" s="544"/>
      <c r="FN232" s="544"/>
      <c r="FO232" s="544"/>
      <c r="FP232" s="544"/>
      <c r="FQ232" s="544"/>
      <c r="FR232" s="544"/>
      <c r="FS232" s="544"/>
      <c r="FT232" s="544"/>
      <c r="FU232" s="544"/>
      <c r="FV232" s="544"/>
      <c r="FW232" s="544"/>
      <c r="FX232" s="544"/>
      <c r="FY232" s="544"/>
      <c r="FZ232" s="544"/>
      <c r="GA232" s="544"/>
      <c r="GB232" s="544"/>
      <c r="GC232" s="544"/>
      <c r="GD232" s="544"/>
      <c r="GE232" s="544"/>
      <c r="GF232" s="544"/>
      <c r="GG232" s="544"/>
      <c r="GH232" s="544"/>
      <c r="GI232" s="544"/>
      <c r="GJ232" s="544"/>
      <c r="GK232" s="544"/>
      <c r="GL232" s="544"/>
      <c r="GM232" s="544"/>
      <c r="GN232" s="544"/>
      <c r="GO232" s="544"/>
      <c r="GP232" s="544"/>
      <c r="GQ232" s="544"/>
      <c r="GR232" s="544"/>
      <c r="GS232" s="544"/>
      <c r="GT232" s="544"/>
      <c r="GU232" s="544"/>
      <c r="GV232" s="544"/>
      <c r="GW232" s="544"/>
      <c r="GX232" s="544"/>
      <c r="GY232" s="544"/>
      <c r="GZ232" s="544"/>
      <c r="HA232" s="544"/>
      <c r="HB232" s="544"/>
      <c r="HC232" s="544"/>
      <c r="HD232" s="544"/>
      <c r="HE232" s="544"/>
      <c r="HF232" s="544"/>
      <c r="HG232" s="544"/>
      <c r="HH232" s="544"/>
      <c r="HI232" s="544"/>
      <c r="HJ232" s="544"/>
      <c r="HK232" s="544"/>
      <c r="HL232" s="544"/>
      <c r="HM232" s="544"/>
      <c r="HN232" s="544"/>
      <c r="HO232" s="544"/>
      <c r="HP232" s="544"/>
      <c r="HQ232" s="544"/>
      <c r="HR232" s="544"/>
      <c r="HS232" s="544"/>
      <c r="HT232" s="544"/>
      <c r="HU232" s="544"/>
      <c r="HV232" s="544"/>
      <c r="HW232" s="544"/>
      <c r="HX232" s="544"/>
      <c r="HY232" s="544"/>
      <c r="HZ232" s="544"/>
      <c r="IA232" s="544"/>
      <c r="IB232" s="544"/>
      <c r="IC232" s="544"/>
      <c r="ID232" s="544"/>
      <c r="IE232" s="544"/>
      <c r="IF232" s="544"/>
      <c r="IG232" s="544"/>
      <c r="IH232" s="544"/>
      <c r="II232" s="544"/>
      <c r="IJ232" s="544"/>
      <c r="IK232" s="544"/>
      <c r="IL232" s="544"/>
      <c r="IM232" s="544"/>
      <c r="IN232" s="544"/>
      <c r="IO232" s="544"/>
      <c r="IP232" s="544"/>
      <c r="IQ232" s="544"/>
      <c r="IR232" s="544"/>
      <c r="IS232" s="544"/>
      <c r="IT232" s="544"/>
    </row>
    <row r="233" spans="13:254" ht="18" customHeight="1">
      <c r="M233" s="544"/>
      <c r="N233" s="544"/>
      <c r="O233" s="544"/>
      <c r="P233" s="544"/>
      <c r="Q233" s="544"/>
      <c r="R233" s="544"/>
      <c r="S233" s="544"/>
      <c r="T233" s="544"/>
      <c r="U233" s="544"/>
      <c r="V233" s="544"/>
      <c r="W233" s="544"/>
      <c r="X233" s="544"/>
      <c r="Y233" s="544"/>
      <c r="Z233" s="544"/>
      <c r="AA233" s="544"/>
      <c r="AB233" s="544"/>
      <c r="AC233" s="544"/>
      <c r="AD233" s="544"/>
      <c r="AE233" s="544"/>
      <c r="AF233" s="544"/>
      <c r="AG233" s="544"/>
      <c r="AH233" s="544"/>
      <c r="AI233" s="544"/>
      <c r="AJ233" s="544"/>
      <c r="AK233" s="544"/>
      <c r="AL233" s="544"/>
      <c r="AM233" s="544"/>
      <c r="AN233" s="544"/>
      <c r="AO233" s="544"/>
      <c r="AP233" s="544"/>
      <c r="AQ233" s="544"/>
      <c r="AR233" s="544"/>
      <c r="AS233" s="544"/>
      <c r="AT233" s="544"/>
      <c r="AU233" s="544"/>
      <c r="AV233" s="544"/>
      <c r="AW233" s="544"/>
      <c r="AX233" s="544"/>
      <c r="AY233" s="544"/>
      <c r="AZ233" s="544"/>
      <c r="BA233" s="544"/>
      <c r="BB233" s="544"/>
      <c r="BC233" s="544"/>
      <c r="BD233" s="544"/>
      <c r="BE233" s="544"/>
      <c r="BF233" s="544"/>
      <c r="BG233" s="544"/>
      <c r="BH233" s="544"/>
      <c r="BI233" s="544"/>
      <c r="BJ233" s="544"/>
      <c r="BK233" s="544"/>
      <c r="BL233" s="544"/>
      <c r="BM233" s="544"/>
      <c r="BN233" s="544"/>
      <c r="BO233" s="544"/>
      <c r="BP233" s="544"/>
      <c r="BQ233" s="544"/>
      <c r="BR233" s="544"/>
      <c r="BS233" s="544"/>
      <c r="BT233" s="544"/>
      <c r="BU233" s="544"/>
      <c r="BV233" s="544"/>
      <c r="BW233" s="544"/>
      <c r="BX233" s="544"/>
      <c r="BY233" s="544"/>
      <c r="BZ233" s="544"/>
      <c r="CA233" s="544"/>
      <c r="CB233" s="544"/>
      <c r="CC233" s="544"/>
      <c r="CD233" s="544"/>
      <c r="CE233" s="544"/>
      <c r="CF233" s="544"/>
      <c r="CG233" s="544"/>
      <c r="CH233" s="544"/>
      <c r="CI233" s="544"/>
      <c r="CJ233" s="544"/>
      <c r="CK233" s="544"/>
      <c r="CL233" s="544"/>
      <c r="CM233" s="544"/>
      <c r="CN233" s="544"/>
      <c r="CO233" s="544"/>
      <c r="CP233" s="544"/>
      <c r="CQ233" s="544"/>
      <c r="CR233" s="544"/>
      <c r="CS233" s="544"/>
      <c r="CT233" s="544"/>
      <c r="CU233" s="544"/>
      <c r="CV233" s="544"/>
      <c r="CW233" s="544"/>
      <c r="CX233" s="544"/>
      <c r="CY233" s="544"/>
      <c r="CZ233" s="544"/>
      <c r="DA233" s="544"/>
      <c r="DB233" s="544"/>
      <c r="DC233" s="544"/>
      <c r="DD233" s="544"/>
      <c r="DE233" s="544"/>
      <c r="DF233" s="544"/>
      <c r="DG233" s="544"/>
      <c r="DH233" s="544"/>
      <c r="DI233" s="544"/>
      <c r="DJ233" s="544"/>
      <c r="DK233" s="544"/>
      <c r="DL233" s="544"/>
      <c r="DM233" s="544"/>
      <c r="DN233" s="544"/>
      <c r="DO233" s="544"/>
      <c r="DP233" s="544"/>
      <c r="DQ233" s="544"/>
      <c r="DR233" s="544"/>
      <c r="DS233" s="544"/>
      <c r="DT233" s="544"/>
      <c r="DU233" s="544"/>
      <c r="DV233" s="544"/>
      <c r="DW233" s="544"/>
      <c r="DX233" s="544"/>
      <c r="DY233" s="544"/>
      <c r="DZ233" s="544"/>
      <c r="EA233" s="544"/>
      <c r="EB233" s="544"/>
      <c r="EC233" s="544"/>
      <c r="ED233" s="544"/>
      <c r="EE233" s="544"/>
      <c r="EF233" s="544"/>
      <c r="EG233" s="544"/>
      <c r="EH233" s="544"/>
      <c r="EI233" s="544"/>
      <c r="EJ233" s="544"/>
      <c r="EK233" s="544"/>
      <c r="EL233" s="544"/>
      <c r="EM233" s="544"/>
      <c r="EN233" s="544"/>
      <c r="EO233" s="544"/>
      <c r="EP233" s="544"/>
      <c r="EQ233" s="544"/>
      <c r="ER233" s="544"/>
      <c r="ES233" s="544"/>
      <c r="ET233" s="544"/>
      <c r="EU233" s="544"/>
      <c r="EV233" s="544"/>
      <c r="EW233" s="544"/>
      <c r="EX233" s="544"/>
      <c r="EY233" s="544"/>
      <c r="EZ233" s="544"/>
      <c r="FA233" s="544"/>
      <c r="FB233" s="544"/>
      <c r="FC233" s="544"/>
      <c r="FD233" s="544"/>
      <c r="FE233" s="544"/>
      <c r="FF233" s="544"/>
      <c r="FG233" s="544"/>
      <c r="FH233" s="544"/>
      <c r="FI233" s="544"/>
      <c r="FJ233" s="544"/>
      <c r="FK233" s="544"/>
      <c r="FL233" s="544"/>
      <c r="FM233" s="544"/>
      <c r="FN233" s="544"/>
      <c r="FO233" s="544"/>
      <c r="FP233" s="544"/>
      <c r="FQ233" s="544"/>
      <c r="FR233" s="544"/>
      <c r="FS233" s="544"/>
      <c r="FT233" s="544"/>
      <c r="FU233" s="544"/>
      <c r="FV233" s="544"/>
      <c r="FW233" s="544"/>
      <c r="FX233" s="544"/>
      <c r="FY233" s="544"/>
      <c r="FZ233" s="544"/>
      <c r="GA233" s="544"/>
      <c r="GB233" s="544"/>
      <c r="GC233" s="544"/>
      <c r="GD233" s="544"/>
      <c r="GE233" s="544"/>
      <c r="GF233" s="544"/>
      <c r="GG233" s="544"/>
      <c r="GH233" s="544"/>
      <c r="GI233" s="544"/>
      <c r="GJ233" s="544"/>
      <c r="GK233" s="544"/>
      <c r="GL233" s="544"/>
      <c r="GM233" s="544"/>
      <c r="GN233" s="544"/>
      <c r="GO233" s="544"/>
      <c r="GP233" s="544"/>
      <c r="GQ233" s="544"/>
      <c r="GR233" s="544"/>
      <c r="GS233" s="544"/>
      <c r="GT233" s="544"/>
      <c r="GU233" s="544"/>
      <c r="GV233" s="544"/>
      <c r="GW233" s="544"/>
      <c r="GX233" s="544"/>
      <c r="GY233" s="544"/>
      <c r="GZ233" s="544"/>
      <c r="HA233" s="544"/>
      <c r="HB233" s="544"/>
      <c r="HC233" s="544"/>
      <c r="HD233" s="544"/>
      <c r="HE233" s="544"/>
      <c r="HF233" s="544"/>
      <c r="HG233" s="544"/>
      <c r="HH233" s="544"/>
      <c r="HI233" s="544"/>
      <c r="HJ233" s="544"/>
      <c r="HK233" s="544"/>
      <c r="HL233" s="544"/>
      <c r="HM233" s="544"/>
      <c r="HN233" s="544"/>
      <c r="HO233" s="544"/>
      <c r="HP233" s="544"/>
      <c r="HQ233" s="544"/>
      <c r="HR233" s="544"/>
      <c r="HS233" s="544"/>
      <c r="HT233" s="544"/>
      <c r="HU233" s="544"/>
      <c r="HV233" s="544"/>
      <c r="HW233" s="544"/>
      <c r="HX233" s="544"/>
      <c r="HY233" s="544"/>
      <c r="HZ233" s="544"/>
      <c r="IA233" s="544"/>
      <c r="IB233" s="544"/>
      <c r="IC233" s="544"/>
      <c r="ID233" s="544"/>
      <c r="IE233" s="544"/>
      <c r="IF233" s="544"/>
      <c r="IG233" s="544"/>
      <c r="IH233" s="544"/>
      <c r="II233" s="544"/>
      <c r="IJ233" s="544"/>
      <c r="IK233" s="544"/>
      <c r="IL233" s="544"/>
      <c r="IM233" s="544"/>
      <c r="IN233" s="544"/>
      <c r="IO233" s="544"/>
      <c r="IP233" s="544"/>
      <c r="IQ233" s="544"/>
      <c r="IR233" s="544"/>
      <c r="IS233" s="544"/>
      <c r="IT233" s="544"/>
    </row>
    <row r="234" spans="13:254" ht="18" customHeight="1">
      <c r="M234" s="544"/>
      <c r="N234" s="544"/>
      <c r="O234" s="544"/>
      <c r="P234" s="544"/>
      <c r="Q234" s="544"/>
      <c r="R234" s="544"/>
      <c r="S234" s="544"/>
      <c r="T234" s="544"/>
      <c r="U234" s="544"/>
      <c r="V234" s="544"/>
      <c r="W234" s="544"/>
      <c r="X234" s="544"/>
      <c r="Y234" s="544"/>
      <c r="Z234" s="544"/>
      <c r="AA234" s="544"/>
      <c r="AB234" s="544"/>
      <c r="AC234" s="544"/>
      <c r="AD234" s="544"/>
      <c r="AE234" s="544"/>
      <c r="AF234" s="544"/>
      <c r="AG234" s="544"/>
      <c r="AH234" s="544"/>
      <c r="AI234" s="544"/>
      <c r="AJ234" s="544"/>
      <c r="AK234" s="544"/>
      <c r="AL234" s="544"/>
      <c r="AM234" s="544"/>
      <c r="AN234" s="544"/>
      <c r="AO234" s="544"/>
      <c r="AP234" s="544"/>
      <c r="AQ234" s="544"/>
      <c r="AR234" s="544"/>
      <c r="AS234" s="544"/>
      <c r="AT234" s="544"/>
      <c r="AU234" s="544"/>
      <c r="AV234" s="544"/>
      <c r="AW234" s="544"/>
      <c r="AX234" s="544"/>
      <c r="AY234" s="544"/>
      <c r="AZ234" s="544"/>
      <c r="BA234" s="544"/>
      <c r="BB234" s="544"/>
      <c r="BC234" s="544"/>
      <c r="BD234" s="544"/>
      <c r="BE234" s="544"/>
      <c r="BF234" s="544"/>
      <c r="BG234" s="544"/>
      <c r="BH234" s="544"/>
      <c r="BI234" s="544"/>
      <c r="BJ234" s="544"/>
      <c r="BK234" s="544"/>
      <c r="BL234" s="544"/>
      <c r="BM234" s="544"/>
      <c r="BN234" s="544"/>
      <c r="BO234" s="544"/>
      <c r="BP234" s="544"/>
      <c r="BQ234" s="544"/>
      <c r="BR234" s="544"/>
      <c r="BS234" s="544"/>
      <c r="BT234" s="544"/>
      <c r="BU234" s="544"/>
      <c r="BV234" s="544"/>
      <c r="BW234" s="544"/>
      <c r="BX234" s="544"/>
      <c r="BY234" s="544"/>
      <c r="BZ234" s="544"/>
      <c r="CA234" s="544"/>
      <c r="CB234" s="544"/>
      <c r="CC234" s="544"/>
      <c r="CD234" s="544"/>
      <c r="CE234" s="544"/>
      <c r="CF234" s="544"/>
      <c r="CG234" s="544"/>
      <c r="CH234" s="544"/>
      <c r="CI234" s="544"/>
      <c r="CJ234" s="544"/>
      <c r="CK234" s="544"/>
      <c r="CL234" s="544"/>
      <c r="CM234" s="544"/>
      <c r="CN234" s="544"/>
      <c r="CO234" s="544"/>
      <c r="CP234" s="544"/>
      <c r="CQ234" s="544"/>
      <c r="CR234" s="544"/>
      <c r="CS234" s="544"/>
      <c r="CT234" s="544"/>
      <c r="CU234" s="544"/>
      <c r="CV234" s="544"/>
      <c r="CW234" s="544"/>
      <c r="CX234" s="544"/>
      <c r="CY234" s="544"/>
      <c r="CZ234" s="544"/>
      <c r="DA234" s="544"/>
      <c r="DB234" s="544"/>
      <c r="DC234" s="544"/>
      <c r="DD234" s="544"/>
      <c r="DE234" s="544"/>
      <c r="DF234" s="544"/>
      <c r="DG234" s="544"/>
      <c r="DH234" s="544"/>
      <c r="DI234" s="544"/>
      <c r="DJ234" s="544"/>
      <c r="DK234" s="544"/>
      <c r="DL234" s="544"/>
      <c r="DM234" s="544"/>
      <c r="DN234" s="544"/>
      <c r="DO234" s="544"/>
      <c r="DP234" s="544"/>
      <c r="DQ234" s="544"/>
      <c r="DR234" s="544"/>
      <c r="DS234" s="544"/>
      <c r="DT234" s="544"/>
      <c r="DU234" s="544"/>
      <c r="DV234" s="544"/>
      <c r="DW234" s="544"/>
      <c r="DX234" s="544"/>
      <c r="DY234" s="544"/>
      <c r="DZ234" s="544"/>
      <c r="EA234" s="544"/>
      <c r="EB234" s="544"/>
      <c r="EC234" s="544"/>
      <c r="ED234" s="544"/>
      <c r="EE234" s="544"/>
      <c r="EF234" s="544"/>
      <c r="EG234" s="544"/>
      <c r="EH234" s="544"/>
      <c r="EI234" s="544"/>
      <c r="EJ234" s="544"/>
      <c r="EK234" s="544"/>
      <c r="EL234" s="544"/>
      <c r="EM234" s="544"/>
      <c r="EN234" s="544"/>
      <c r="EO234" s="544"/>
      <c r="EP234" s="544"/>
      <c r="EQ234" s="544"/>
      <c r="ER234" s="544"/>
      <c r="ES234" s="544"/>
      <c r="ET234" s="544"/>
      <c r="EU234" s="544"/>
      <c r="EV234" s="544"/>
      <c r="EW234" s="544"/>
      <c r="EX234" s="544"/>
      <c r="EY234" s="544"/>
      <c r="EZ234" s="544"/>
      <c r="FA234" s="544"/>
      <c r="FB234" s="544"/>
      <c r="FC234" s="544"/>
      <c r="FD234" s="544"/>
      <c r="FE234" s="544"/>
      <c r="FF234" s="544"/>
      <c r="FG234" s="544"/>
      <c r="FH234" s="544"/>
      <c r="FI234" s="544"/>
      <c r="FJ234" s="544"/>
      <c r="FK234" s="544"/>
      <c r="FL234" s="544"/>
      <c r="FM234" s="544"/>
      <c r="FN234" s="544"/>
      <c r="FO234" s="544"/>
      <c r="FP234" s="544"/>
      <c r="FQ234" s="544"/>
      <c r="FR234" s="544"/>
      <c r="FS234" s="544"/>
      <c r="FT234" s="544"/>
      <c r="FU234" s="544"/>
      <c r="FV234" s="544"/>
      <c r="FW234" s="544"/>
      <c r="FX234" s="544"/>
      <c r="FY234" s="544"/>
      <c r="FZ234" s="544"/>
      <c r="GA234" s="544"/>
      <c r="GB234" s="544"/>
      <c r="GC234" s="544"/>
      <c r="GD234" s="544"/>
      <c r="GE234" s="544"/>
      <c r="GF234" s="544"/>
      <c r="GG234" s="544"/>
      <c r="GH234" s="544"/>
      <c r="GI234" s="544"/>
      <c r="GJ234" s="544"/>
      <c r="GK234" s="544"/>
      <c r="GL234" s="544"/>
      <c r="GM234" s="544"/>
      <c r="GN234" s="544"/>
      <c r="GO234" s="544"/>
      <c r="GP234" s="544"/>
      <c r="GQ234" s="544"/>
      <c r="GR234" s="544"/>
      <c r="GS234" s="544"/>
      <c r="GT234" s="544"/>
      <c r="GU234" s="544"/>
      <c r="GV234" s="544"/>
      <c r="GW234" s="544"/>
      <c r="GX234" s="544"/>
      <c r="GY234" s="544"/>
      <c r="GZ234" s="544"/>
      <c r="HA234" s="544"/>
      <c r="HB234" s="544"/>
      <c r="HC234" s="544"/>
      <c r="HD234" s="544"/>
      <c r="HE234" s="544"/>
      <c r="HF234" s="544"/>
      <c r="HG234" s="544"/>
      <c r="HH234" s="544"/>
      <c r="HI234" s="544"/>
      <c r="HJ234" s="544"/>
      <c r="HK234" s="544"/>
      <c r="HL234" s="544"/>
      <c r="HM234" s="544"/>
      <c r="HN234" s="544"/>
      <c r="HO234" s="544"/>
      <c r="HP234" s="544"/>
      <c r="HQ234" s="544"/>
      <c r="HR234" s="544"/>
      <c r="HS234" s="544"/>
      <c r="HT234" s="544"/>
      <c r="HU234" s="544"/>
      <c r="HV234" s="544"/>
      <c r="HW234" s="544"/>
      <c r="HX234" s="544"/>
      <c r="HY234" s="544"/>
      <c r="HZ234" s="544"/>
      <c r="IA234" s="544"/>
      <c r="IB234" s="544"/>
      <c r="IC234" s="544"/>
      <c r="ID234" s="544"/>
      <c r="IE234" s="544"/>
      <c r="IF234" s="544"/>
      <c r="IG234" s="544"/>
      <c r="IH234" s="544"/>
      <c r="II234" s="544"/>
      <c r="IJ234" s="544"/>
      <c r="IK234" s="544"/>
      <c r="IL234" s="544"/>
      <c r="IM234" s="544"/>
      <c r="IN234" s="544"/>
      <c r="IO234" s="544"/>
      <c r="IP234" s="544"/>
      <c r="IQ234" s="544"/>
      <c r="IR234" s="544"/>
      <c r="IS234" s="544"/>
      <c r="IT234" s="544"/>
    </row>
    <row r="235" spans="13:254" ht="18" customHeight="1">
      <c r="M235" s="544"/>
      <c r="N235" s="544"/>
      <c r="O235" s="544"/>
      <c r="P235" s="544"/>
      <c r="Q235" s="544"/>
      <c r="R235" s="544"/>
      <c r="S235" s="544"/>
      <c r="T235" s="544"/>
      <c r="U235" s="544"/>
      <c r="V235" s="544"/>
      <c r="W235" s="544"/>
      <c r="X235" s="544"/>
      <c r="Y235" s="544"/>
      <c r="Z235" s="544"/>
      <c r="AA235" s="544"/>
      <c r="AB235" s="544"/>
      <c r="AC235" s="544"/>
      <c r="AD235" s="544"/>
      <c r="AE235" s="544"/>
      <c r="AF235" s="544"/>
      <c r="AG235" s="544"/>
      <c r="AH235" s="544"/>
      <c r="AI235" s="544"/>
      <c r="AJ235" s="544"/>
      <c r="AK235" s="544"/>
      <c r="AL235" s="544"/>
      <c r="AM235" s="544"/>
      <c r="AN235" s="544"/>
      <c r="AO235" s="544"/>
      <c r="AP235" s="544"/>
      <c r="AQ235" s="544"/>
      <c r="AR235" s="544"/>
      <c r="AS235" s="544"/>
      <c r="AT235" s="544"/>
      <c r="AU235" s="544"/>
      <c r="AV235" s="544"/>
      <c r="AW235" s="544"/>
      <c r="AX235" s="544"/>
      <c r="AY235" s="544"/>
      <c r="AZ235" s="544"/>
      <c r="BA235" s="544"/>
      <c r="BB235" s="544"/>
      <c r="BC235" s="544"/>
      <c r="BD235" s="544"/>
      <c r="BE235" s="544"/>
      <c r="BF235" s="544"/>
      <c r="BG235" s="544"/>
      <c r="BH235" s="544"/>
      <c r="BI235" s="544"/>
      <c r="BJ235" s="544"/>
      <c r="BK235" s="544"/>
      <c r="BL235" s="544"/>
      <c r="BM235" s="544"/>
      <c r="BN235" s="544"/>
      <c r="BO235" s="544"/>
      <c r="BP235" s="544"/>
      <c r="BQ235" s="544"/>
      <c r="BR235" s="544"/>
      <c r="BS235" s="544"/>
      <c r="BT235" s="544"/>
      <c r="BU235" s="544"/>
      <c r="BV235" s="544"/>
      <c r="BW235" s="544"/>
      <c r="BX235" s="544"/>
      <c r="BY235" s="544"/>
      <c r="BZ235" s="544"/>
      <c r="CA235" s="544"/>
      <c r="CB235" s="544"/>
      <c r="CC235" s="544"/>
      <c r="CD235" s="544"/>
      <c r="CE235" s="544"/>
      <c r="CF235" s="544"/>
      <c r="CG235" s="544"/>
      <c r="CH235" s="544"/>
      <c r="CI235" s="544"/>
      <c r="CJ235" s="544"/>
      <c r="CK235" s="544"/>
      <c r="CL235" s="544"/>
      <c r="CM235" s="544"/>
      <c r="CN235" s="544"/>
      <c r="CO235" s="544"/>
      <c r="CP235" s="544"/>
      <c r="CQ235" s="544"/>
      <c r="CR235" s="544"/>
      <c r="CS235" s="544"/>
      <c r="CT235" s="544"/>
      <c r="CU235" s="544"/>
      <c r="CV235" s="544"/>
      <c r="CW235" s="544"/>
      <c r="CX235" s="544"/>
      <c r="CY235" s="544"/>
      <c r="CZ235" s="544"/>
      <c r="DA235" s="544"/>
      <c r="DB235" s="544"/>
      <c r="DC235" s="544"/>
      <c r="DD235" s="544"/>
      <c r="DE235" s="544"/>
      <c r="DF235" s="544"/>
      <c r="DG235" s="544"/>
      <c r="DH235" s="544"/>
      <c r="DI235" s="544"/>
      <c r="DJ235" s="544"/>
      <c r="DK235" s="544"/>
      <c r="DL235" s="544"/>
      <c r="DM235" s="544"/>
      <c r="DN235" s="544"/>
      <c r="DO235" s="544"/>
      <c r="DP235" s="544"/>
      <c r="DQ235" s="544"/>
      <c r="DR235" s="544"/>
      <c r="DS235" s="544"/>
      <c r="DT235" s="544"/>
      <c r="DU235" s="544"/>
      <c r="DV235" s="544"/>
      <c r="DW235" s="544"/>
      <c r="DX235" s="544"/>
      <c r="DY235" s="544"/>
      <c r="DZ235" s="544"/>
      <c r="EA235" s="544"/>
      <c r="EB235" s="544"/>
      <c r="EC235" s="544"/>
      <c r="ED235" s="544"/>
      <c r="EE235" s="544"/>
      <c r="EF235" s="544"/>
      <c r="EG235" s="544"/>
      <c r="EH235" s="544"/>
      <c r="EI235" s="544"/>
      <c r="EJ235" s="544"/>
      <c r="EK235" s="544"/>
      <c r="EL235" s="544"/>
      <c r="EM235" s="544"/>
      <c r="EN235" s="544"/>
      <c r="EO235" s="544"/>
      <c r="EP235" s="544"/>
      <c r="EQ235" s="544"/>
      <c r="ER235" s="544"/>
      <c r="ES235" s="544"/>
      <c r="ET235" s="544"/>
      <c r="EU235" s="544"/>
      <c r="EV235" s="544"/>
      <c r="EW235" s="544"/>
      <c r="EX235" s="544"/>
      <c r="EY235" s="544"/>
      <c r="EZ235" s="544"/>
      <c r="FA235" s="544"/>
      <c r="FB235" s="544"/>
      <c r="FC235" s="544"/>
      <c r="FD235" s="544"/>
      <c r="FE235" s="544"/>
      <c r="FF235" s="544"/>
      <c r="FG235" s="544"/>
      <c r="FH235" s="544"/>
      <c r="FI235" s="544"/>
      <c r="FJ235" s="544"/>
      <c r="FK235" s="544"/>
      <c r="FL235" s="544"/>
      <c r="FM235" s="544"/>
      <c r="FN235" s="544"/>
      <c r="FO235" s="544"/>
      <c r="FP235" s="544"/>
      <c r="FQ235" s="544"/>
      <c r="FR235" s="544"/>
      <c r="FS235" s="544"/>
      <c r="FT235" s="544"/>
      <c r="FU235" s="544"/>
      <c r="FV235" s="544"/>
      <c r="FW235" s="544"/>
      <c r="FX235" s="544"/>
      <c r="FY235" s="544"/>
      <c r="FZ235" s="544"/>
      <c r="GA235" s="544"/>
      <c r="GB235" s="544"/>
      <c r="GC235" s="544"/>
      <c r="GD235" s="544"/>
      <c r="GE235" s="544"/>
      <c r="GF235" s="544"/>
      <c r="GG235" s="544"/>
      <c r="GH235" s="544"/>
      <c r="GI235" s="544"/>
      <c r="GJ235" s="544"/>
      <c r="GK235" s="544"/>
      <c r="GL235" s="544"/>
      <c r="GM235" s="544"/>
      <c r="GN235" s="544"/>
      <c r="GO235" s="544"/>
      <c r="GP235" s="544"/>
      <c r="GQ235" s="544"/>
      <c r="GR235" s="544"/>
      <c r="GS235" s="544"/>
      <c r="GT235" s="544"/>
      <c r="GU235" s="544"/>
      <c r="GV235" s="544"/>
      <c r="GW235" s="544"/>
      <c r="GX235" s="544"/>
      <c r="GY235" s="544"/>
      <c r="GZ235" s="544"/>
      <c r="HA235" s="544"/>
      <c r="HB235" s="544"/>
      <c r="HC235" s="544"/>
      <c r="HD235" s="544"/>
      <c r="HE235" s="544"/>
      <c r="HF235" s="544"/>
      <c r="HG235" s="544"/>
      <c r="HH235" s="544"/>
      <c r="HI235" s="544"/>
      <c r="HJ235" s="544"/>
      <c r="HK235" s="544"/>
      <c r="HL235" s="544"/>
      <c r="HM235" s="544"/>
      <c r="HN235" s="544"/>
      <c r="HO235" s="544"/>
      <c r="HP235" s="544"/>
      <c r="HQ235" s="544"/>
      <c r="HR235" s="544"/>
      <c r="HS235" s="544"/>
      <c r="HT235" s="544"/>
      <c r="HU235" s="544"/>
      <c r="HV235" s="544"/>
      <c r="HW235" s="544"/>
      <c r="HX235" s="544"/>
      <c r="HY235" s="544"/>
      <c r="HZ235" s="544"/>
      <c r="IA235" s="544"/>
      <c r="IB235" s="544"/>
      <c r="IC235" s="544"/>
      <c r="ID235" s="544"/>
      <c r="IE235" s="544"/>
      <c r="IF235" s="544"/>
      <c r="IG235" s="544"/>
      <c r="IH235" s="544"/>
      <c r="II235" s="544"/>
      <c r="IJ235" s="544"/>
      <c r="IK235" s="544"/>
      <c r="IL235" s="544"/>
      <c r="IM235" s="544"/>
      <c r="IN235" s="544"/>
      <c r="IO235" s="544"/>
      <c r="IP235" s="544"/>
      <c r="IQ235" s="544"/>
      <c r="IR235" s="544"/>
      <c r="IS235" s="544"/>
      <c r="IT235" s="544"/>
    </row>
    <row r="236" spans="13:254" ht="18" customHeight="1">
      <c r="M236" s="544"/>
      <c r="N236" s="544"/>
      <c r="O236" s="544"/>
      <c r="P236" s="544"/>
      <c r="Q236" s="544"/>
      <c r="R236" s="544"/>
      <c r="S236" s="544"/>
      <c r="T236" s="544"/>
      <c r="U236" s="544"/>
      <c r="V236" s="544"/>
      <c r="W236" s="544"/>
      <c r="X236" s="544"/>
      <c r="Y236" s="544"/>
      <c r="Z236" s="544"/>
      <c r="AA236" s="544"/>
      <c r="AB236" s="544"/>
      <c r="AC236" s="544"/>
      <c r="AD236" s="544"/>
      <c r="AE236" s="544"/>
      <c r="AF236" s="544"/>
      <c r="AG236" s="544"/>
      <c r="AH236" s="544"/>
      <c r="AI236" s="544"/>
      <c r="AJ236" s="544"/>
      <c r="AK236" s="544"/>
      <c r="AL236" s="544"/>
      <c r="AM236" s="544"/>
      <c r="AN236" s="544"/>
      <c r="AO236" s="544"/>
      <c r="AP236" s="544"/>
      <c r="AQ236" s="544"/>
      <c r="AR236" s="544"/>
      <c r="AS236" s="544"/>
      <c r="AT236" s="544"/>
      <c r="AU236" s="544"/>
      <c r="AV236" s="544"/>
      <c r="AW236" s="544"/>
      <c r="AX236" s="544"/>
      <c r="AY236" s="544"/>
      <c r="AZ236" s="544"/>
      <c r="BA236" s="544"/>
      <c r="BB236" s="544"/>
      <c r="BC236" s="544"/>
      <c r="BD236" s="544"/>
      <c r="BE236" s="544"/>
      <c r="BF236" s="544"/>
      <c r="BG236" s="544"/>
      <c r="BH236" s="544"/>
      <c r="BI236" s="544"/>
      <c r="BJ236" s="544"/>
      <c r="BK236" s="544"/>
      <c r="BL236" s="544"/>
      <c r="BM236" s="544"/>
      <c r="BN236" s="544"/>
      <c r="BO236" s="544"/>
      <c r="BP236" s="544"/>
      <c r="BQ236" s="544"/>
      <c r="BR236" s="544"/>
      <c r="BS236" s="544"/>
      <c r="BT236" s="544"/>
      <c r="BU236" s="544"/>
      <c r="BV236" s="544"/>
      <c r="BW236" s="544"/>
      <c r="BX236" s="544"/>
      <c r="BY236" s="544"/>
      <c r="BZ236" s="544"/>
      <c r="CA236" s="544"/>
      <c r="CB236" s="544"/>
      <c r="CC236" s="544"/>
      <c r="CD236" s="544"/>
      <c r="CE236" s="544"/>
      <c r="CF236" s="544"/>
      <c r="CG236" s="544"/>
      <c r="CH236" s="544"/>
      <c r="CI236" s="544"/>
      <c r="CJ236" s="544"/>
      <c r="CK236" s="544"/>
      <c r="CL236" s="544"/>
      <c r="CM236" s="544"/>
      <c r="CN236" s="544"/>
      <c r="CO236" s="544"/>
      <c r="CP236" s="544"/>
      <c r="CQ236" s="544"/>
      <c r="CR236" s="544"/>
      <c r="CS236" s="544"/>
      <c r="CT236" s="544"/>
      <c r="CU236" s="544"/>
      <c r="CV236" s="544"/>
      <c r="CW236" s="544"/>
      <c r="CX236" s="544"/>
      <c r="CY236" s="544"/>
      <c r="CZ236" s="544"/>
      <c r="DA236" s="544"/>
      <c r="DB236" s="544"/>
      <c r="DC236" s="544"/>
      <c r="DD236" s="544"/>
      <c r="DE236" s="544"/>
      <c r="DF236" s="544"/>
      <c r="DG236" s="544"/>
      <c r="DH236" s="544"/>
      <c r="DI236" s="544"/>
      <c r="DJ236" s="544"/>
      <c r="DK236" s="544"/>
      <c r="DL236" s="544"/>
      <c r="DM236" s="544"/>
      <c r="DN236" s="544"/>
      <c r="DO236" s="544"/>
      <c r="DP236" s="544"/>
      <c r="DQ236" s="544"/>
      <c r="DR236" s="544"/>
      <c r="DS236" s="544"/>
      <c r="DT236" s="544"/>
      <c r="DU236" s="544"/>
      <c r="DV236" s="544"/>
      <c r="DW236" s="544"/>
      <c r="DX236" s="544"/>
      <c r="DY236" s="544"/>
      <c r="DZ236" s="544"/>
      <c r="EA236" s="544"/>
      <c r="EB236" s="544"/>
      <c r="EC236" s="544"/>
      <c r="ED236" s="544"/>
      <c r="EE236" s="544"/>
      <c r="EF236" s="544"/>
      <c r="EG236" s="544"/>
      <c r="EH236" s="544"/>
      <c r="EI236" s="544"/>
      <c r="EJ236" s="544"/>
      <c r="EK236" s="544"/>
      <c r="EL236" s="544"/>
      <c r="EM236" s="544"/>
      <c r="EN236" s="544"/>
      <c r="EO236" s="544"/>
      <c r="EP236" s="544"/>
      <c r="EQ236" s="544"/>
      <c r="ER236" s="544"/>
      <c r="ES236" s="544"/>
      <c r="ET236" s="544"/>
      <c r="EU236" s="544"/>
      <c r="EV236" s="544"/>
      <c r="EW236" s="544"/>
      <c r="EX236" s="544"/>
      <c r="EY236" s="544"/>
      <c r="EZ236" s="544"/>
      <c r="FA236" s="544"/>
      <c r="FB236" s="544"/>
      <c r="FC236" s="544"/>
      <c r="FD236" s="544"/>
      <c r="FE236" s="544"/>
      <c r="FF236" s="544"/>
      <c r="FG236" s="544"/>
      <c r="FH236" s="544"/>
      <c r="FI236" s="544"/>
      <c r="FJ236" s="544"/>
      <c r="FK236" s="544"/>
      <c r="FL236" s="544"/>
      <c r="FM236" s="544"/>
      <c r="FN236" s="544"/>
      <c r="FO236" s="544"/>
      <c r="FP236" s="544"/>
      <c r="FQ236" s="544"/>
      <c r="FR236" s="544"/>
      <c r="FS236" s="544"/>
      <c r="FT236" s="544"/>
      <c r="FU236" s="544"/>
      <c r="FV236" s="544"/>
      <c r="FW236" s="544"/>
      <c r="FX236" s="544"/>
      <c r="FY236" s="544"/>
      <c r="FZ236" s="544"/>
      <c r="GA236" s="544"/>
      <c r="GB236" s="544"/>
      <c r="GC236" s="544"/>
      <c r="GD236" s="544"/>
      <c r="GE236" s="544"/>
      <c r="GF236" s="544"/>
      <c r="GG236" s="544"/>
      <c r="GH236" s="544"/>
      <c r="GI236" s="544"/>
      <c r="GJ236" s="544"/>
      <c r="GK236" s="544"/>
      <c r="GL236" s="544"/>
      <c r="GM236" s="544"/>
      <c r="GN236" s="544"/>
      <c r="GO236" s="544"/>
      <c r="GP236" s="544"/>
      <c r="GQ236" s="544"/>
      <c r="GR236" s="544"/>
      <c r="GS236" s="544"/>
      <c r="GT236" s="544"/>
      <c r="GU236" s="544"/>
      <c r="GV236" s="544"/>
      <c r="GW236" s="544"/>
      <c r="GX236" s="544"/>
      <c r="GY236" s="544"/>
      <c r="GZ236" s="544"/>
      <c r="HA236" s="544"/>
      <c r="HB236" s="544"/>
      <c r="HC236" s="544"/>
      <c r="HD236" s="544"/>
      <c r="HE236" s="544"/>
      <c r="HF236" s="544"/>
      <c r="HG236" s="544"/>
      <c r="HH236" s="544"/>
      <c r="HI236" s="544"/>
      <c r="HJ236" s="544"/>
      <c r="HK236" s="544"/>
      <c r="HL236" s="544"/>
      <c r="HM236" s="544"/>
      <c r="HN236" s="544"/>
      <c r="HO236" s="544"/>
      <c r="HP236" s="544"/>
      <c r="HQ236" s="544"/>
      <c r="HR236" s="544"/>
      <c r="HS236" s="544"/>
      <c r="HT236" s="544"/>
      <c r="HU236" s="544"/>
      <c r="HV236" s="544"/>
      <c r="HW236" s="544"/>
      <c r="HX236" s="544"/>
      <c r="HY236" s="544"/>
      <c r="HZ236" s="544"/>
      <c r="IA236" s="544"/>
      <c r="IB236" s="544"/>
      <c r="IC236" s="544"/>
      <c r="ID236" s="544"/>
      <c r="IE236" s="544"/>
      <c r="IF236" s="544"/>
      <c r="IG236" s="544"/>
      <c r="IH236" s="544"/>
      <c r="II236" s="544"/>
      <c r="IJ236" s="544"/>
      <c r="IK236" s="544"/>
      <c r="IL236" s="544"/>
      <c r="IM236" s="544"/>
      <c r="IN236" s="544"/>
      <c r="IO236" s="544"/>
      <c r="IP236" s="544"/>
      <c r="IQ236" s="544"/>
      <c r="IR236" s="544"/>
      <c r="IS236" s="544"/>
      <c r="IT236" s="544"/>
    </row>
    <row r="237" spans="13:254" ht="18" customHeight="1">
      <c r="M237" s="544"/>
      <c r="N237" s="544"/>
      <c r="O237" s="544"/>
      <c r="P237" s="544"/>
      <c r="Q237" s="544"/>
      <c r="R237" s="544"/>
      <c r="S237" s="544"/>
      <c r="T237" s="544"/>
      <c r="U237" s="544"/>
      <c r="V237" s="544"/>
      <c r="W237" s="544"/>
      <c r="X237" s="544"/>
      <c r="Y237" s="544"/>
      <c r="Z237" s="544"/>
      <c r="AA237" s="544"/>
      <c r="AB237" s="544"/>
      <c r="AC237" s="544"/>
      <c r="AD237" s="544"/>
      <c r="AE237" s="544"/>
      <c r="AF237" s="544"/>
      <c r="AG237" s="544"/>
      <c r="AH237" s="544"/>
      <c r="AI237" s="544"/>
      <c r="AJ237" s="544"/>
      <c r="AK237" s="544"/>
      <c r="AL237" s="544"/>
      <c r="AM237" s="544"/>
      <c r="AN237" s="544"/>
      <c r="AO237" s="544"/>
      <c r="AP237" s="544"/>
      <c r="AQ237" s="544"/>
      <c r="AR237" s="544"/>
      <c r="AS237" s="544"/>
      <c r="AT237" s="544"/>
      <c r="AU237" s="544"/>
      <c r="AV237" s="544"/>
      <c r="AW237" s="544"/>
      <c r="AX237" s="544"/>
      <c r="AY237" s="544"/>
      <c r="AZ237" s="544"/>
      <c r="BA237" s="544"/>
      <c r="BB237" s="544"/>
      <c r="BC237" s="544"/>
      <c r="BD237" s="544"/>
      <c r="BE237" s="544"/>
      <c r="BF237" s="544"/>
      <c r="BG237" s="544"/>
      <c r="BH237" s="544"/>
      <c r="BI237" s="544"/>
      <c r="BJ237" s="544"/>
      <c r="BK237" s="544"/>
      <c r="BL237" s="544"/>
      <c r="BM237" s="544"/>
      <c r="BN237" s="544"/>
      <c r="BO237" s="544"/>
      <c r="BP237" s="544"/>
      <c r="BQ237" s="544"/>
      <c r="BR237" s="544"/>
      <c r="BS237" s="544"/>
      <c r="BT237" s="544"/>
      <c r="BU237" s="544"/>
      <c r="BV237" s="544"/>
      <c r="BW237" s="544"/>
      <c r="BX237" s="544"/>
      <c r="BY237" s="544"/>
      <c r="BZ237" s="544"/>
      <c r="CA237" s="544"/>
      <c r="CB237" s="544"/>
      <c r="CC237" s="544"/>
      <c r="CD237" s="544"/>
      <c r="CE237" s="544"/>
      <c r="CF237" s="544"/>
      <c r="CG237" s="544"/>
      <c r="CH237" s="544"/>
      <c r="CI237" s="544"/>
      <c r="CJ237" s="544"/>
      <c r="CK237" s="544"/>
      <c r="CL237" s="544"/>
      <c r="CM237" s="544"/>
      <c r="CN237" s="544"/>
      <c r="CO237" s="544"/>
      <c r="CP237" s="544"/>
      <c r="CQ237" s="544"/>
      <c r="CR237" s="544"/>
      <c r="CS237" s="544"/>
      <c r="CT237" s="544"/>
      <c r="CU237" s="544"/>
      <c r="CV237" s="544"/>
      <c r="CW237" s="544"/>
      <c r="CX237" s="544"/>
      <c r="CY237" s="544"/>
      <c r="CZ237" s="544"/>
      <c r="DA237" s="544"/>
      <c r="DB237" s="544"/>
      <c r="DC237" s="544"/>
      <c r="DD237" s="544"/>
      <c r="DE237" s="544"/>
      <c r="DF237" s="544"/>
      <c r="DG237" s="544"/>
      <c r="DH237" s="544"/>
      <c r="DI237" s="544"/>
      <c r="DJ237" s="544"/>
      <c r="DK237" s="544"/>
      <c r="DL237" s="544"/>
      <c r="DM237" s="544"/>
      <c r="DN237" s="544"/>
      <c r="DO237" s="544"/>
      <c r="DP237" s="544"/>
      <c r="DQ237" s="544"/>
      <c r="DR237" s="544"/>
      <c r="DS237" s="544"/>
      <c r="DT237" s="544"/>
      <c r="DU237" s="544"/>
      <c r="DV237" s="544"/>
      <c r="DW237" s="544"/>
      <c r="DX237" s="544"/>
      <c r="DY237" s="544"/>
      <c r="DZ237" s="544"/>
      <c r="EA237" s="544"/>
      <c r="EB237" s="544"/>
      <c r="EC237" s="544"/>
      <c r="ED237" s="544"/>
      <c r="EE237" s="544"/>
      <c r="EF237" s="544"/>
      <c r="EG237" s="544"/>
      <c r="EH237" s="544"/>
      <c r="EI237" s="544"/>
      <c r="EJ237" s="544"/>
      <c r="EK237" s="544"/>
      <c r="EL237" s="544"/>
      <c r="EM237" s="544"/>
      <c r="EN237" s="544"/>
      <c r="EO237" s="544"/>
      <c r="EP237" s="544"/>
      <c r="EQ237" s="544"/>
      <c r="ER237" s="544"/>
      <c r="ES237" s="544"/>
      <c r="ET237" s="544"/>
      <c r="EU237" s="544"/>
      <c r="EV237" s="544"/>
      <c r="EW237" s="544"/>
      <c r="EX237" s="544"/>
      <c r="EY237" s="544"/>
      <c r="EZ237" s="544"/>
      <c r="FA237" s="544"/>
      <c r="FB237" s="544"/>
      <c r="FC237" s="544"/>
      <c r="FD237" s="544"/>
      <c r="FE237" s="544"/>
      <c r="FF237" s="544"/>
      <c r="FG237" s="544"/>
      <c r="FH237" s="544"/>
      <c r="FI237" s="544"/>
      <c r="FJ237" s="544"/>
      <c r="FK237" s="544"/>
      <c r="FL237" s="544"/>
      <c r="FM237" s="544"/>
      <c r="FN237" s="544"/>
      <c r="FO237" s="544"/>
      <c r="FP237" s="544"/>
      <c r="FQ237" s="544"/>
      <c r="FR237" s="544"/>
      <c r="FS237" s="544"/>
      <c r="FT237" s="544"/>
      <c r="FU237" s="544"/>
      <c r="FV237" s="544"/>
      <c r="FW237" s="544"/>
      <c r="FX237" s="544"/>
      <c r="FY237" s="544"/>
      <c r="FZ237" s="544"/>
      <c r="GA237" s="544"/>
      <c r="GB237" s="544"/>
      <c r="GC237" s="544"/>
      <c r="GD237" s="544"/>
      <c r="GE237" s="544"/>
      <c r="GF237" s="544"/>
      <c r="GG237" s="544"/>
      <c r="GH237" s="544"/>
      <c r="GI237" s="544"/>
      <c r="GJ237" s="544"/>
      <c r="GK237" s="544"/>
      <c r="GL237" s="544"/>
      <c r="GM237" s="544"/>
      <c r="GN237" s="544"/>
      <c r="GO237" s="544"/>
      <c r="GP237" s="544"/>
      <c r="GQ237" s="544"/>
      <c r="GR237" s="544"/>
      <c r="GS237" s="544"/>
      <c r="GT237" s="544"/>
      <c r="GU237" s="544"/>
      <c r="GV237" s="544"/>
      <c r="GW237" s="544"/>
      <c r="GX237" s="544"/>
      <c r="GY237" s="544"/>
      <c r="GZ237" s="544"/>
      <c r="HA237" s="544"/>
      <c r="HB237" s="544"/>
      <c r="HC237" s="544"/>
      <c r="HD237" s="544"/>
      <c r="HE237" s="544"/>
      <c r="HF237" s="544"/>
      <c r="HG237" s="544"/>
      <c r="HH237" s="544"/>
      <c r="HI237" s="544"/>
      <c r="HJ237" s="544"/>
      <c r="HK237" s="544"/>
      <c r="HL237" s="544"/>
      <c r="HM237" s="544"/>
      <c r="HN237" s="544"/>
      <c r="HO237" s="544"/>
      <c r="HP237" s="544"/>
      <c r="HQ237" s="544"/>
      <c r="HR237" s="544"/>
      <c r="HS237" s="544"/>
      <c r="HT237" s="544"/>
      <c r="HU237" s="544"/>
      <c r="HV237" s="544"/>
      <c r="HW237" s="544"/>
      <c r="HX237" s="544"/>
      <c r="HY237" s="544"/>
      <c r="HZ237" s="544"/>
      <c r="IA237" s="544"/>
      <c r="IB237" s="544"/>
      <c r="IC237" s="544"/>
      <c r="ID237" s="544"/>
      <c r="IE237" s="544"/>
      <c r="IF237" s="544"/>
      <c r="IG237" s="544"/>
      <c r="IH237" s="544"/>
      <c r="II237" s="544"/>
      <c r="IJ237" s="544"/>
      <c r="IK237" s="544"/>
      <c r="IL237" s="544"/>
      <c r="IM237" s="544"/>
      <c r="IN237" s="544"/>
      <c r="IO237" s="544"/>
      <c r="IP237" s="544"/>
      <c r="IQ237" s="544"/>
      <c r="IR237" s="544"/>
      <c r="IS237" s="544"/>
      <c r="IT237" s="544"/>
    </row>
    <row r="238" spans="13:254" ht="18" customHeight="1">
      <c r="M238" s="544"/>
      <c r="N238" s="544"/>
      <c r="O238" s="544"/>
      <c r="P238" s="544"/>
      <c r="Q238" s="544"/>
      <c r="R238" s="544"/>
      <c r="S238" s="544"/>
      <c r="T238" s="544"/>
      <c r="U238" s="544"/>
      <c r="V238" s="544"/>
      <c r="W238" s="544"/>
      <c r="X238" s="544"/>
      <c r="Y238" s="544"/>
      <c r="Z238" s="544"/>
      <c r="AA238" s="544"/>
      <c r="AB238" s="544"/>
      <c r="AC238" s="544"/>
      <c r="AD238" s="544"/>
      <c r="AE238" s="544"/>
      <c r="AF238" s="544"/>
      <c r="AG238" s="544"/>
      <c r="AH238" s="544"/>
      <c r="AI238" s="544"/>
      <c r="AJ238" s="544"/>
      <c r="AK238" s="544"/>
      <c r="AL238" s="544"/>
      <c r="AM238" s="544"/>
      <c r="AN238" s="544"/>
      <c r="AO238" s="544"/>
      <c r="AP238" s="544"/>
      <c r="AQ238" s="544"/>
      <c r="AR238" s="544"/>
      <c r="AS238" s="544"/>
      <c r="AT238" s="544"/>
      <c r="AU238" s="544"/>
      <c r="AV238" s="544"/>
      <c r="AW238" s="544"/>
      <c r="AX238" s="544"/>
      <c r="AY238" s="544"/>
      <c r="AZ238" s="544"/>
      <c r="BA238" s="544"/>
      <c r="BB238" s="544"/>
      <c r="BC238" s="544"/>
      <c r="BD238" s="544"/>
      <c r="BE238" s="544"/>
      <c r="BF238" s="544"/>
      <c r="BG238" s="544"/>
      <c r="BH238" s="544"/>
      <c r="BI238" s="544"/>
      <c r="BJ238" s="544"/>
      <c r="BK238" s="544"/>
      <c r="BL238" s="544"/>
      <c r="BM238" s="544"/>
      <c r="BN238" s="544"/>
      <c r="BO238" s="544"/>
      <c r="BP238" s="544"/>
      <c r="BQ238" s="544"/>
      <c r="BR238" s="544"/>
      <c r="BS238" s="544"/>
      <c r="BT238" s="544"/>
      <c r="BU238" s="544"/>
      <c r="BV238" s="544"/>
      <c r="BW238" s="544"/>
      <c r="BX238" s="544"/>
      <c r="BY238" s="544"/>
      <c r="BZ238" s="544"/>
      <c r="CA238" s="544"/>
      <c r="CB238" s="544"/>
      <c r="CC238" s="544"/>
      <c r="CD238" s="544"/>
      <c r="CE238" s="544"/>
      <c r="CF238" s="544"/>
      <c r="CG238" s="544"/>
      <c r="CH238" s="544"/>
      <c r="CI238" s="544"/>
      <c r="CJ238" s="544"/>
      <c r="CK238" s="544"/>
      <c r="CL238" s="544"/>
      <c r="CM238" s="544"/>
      <c r="CN238" s="544"/>
      <c r="CO238" s="544"/>
      <c r="CP238" s="544"/>
      <c r="CQ238" s="544"/>
      <c r="CR238" s="544"/>
      <c r="CS238" s="544"/>
      <c r="CT238" s="544"/>
      <c r="CU238" s="544"/>
      <c r="CV238" s="544"/>
      <c r="CW238" s="544"/>
      <c r="CX238" s="544"/>
      <c r="CY238" s="544"/>
      <c r="CZ238" s="544"/>
      <c r="DA238" s="544"/>
      <c r="DB238" s="544"/>
      <c r="DC238" s="544"/>
      <c r="DD238" s="544"/>
      <c r="DE238" s="544"/>
      <c r="DF238" s="544"/>
      <c r="DG238" s="544"/>
      <c r="DH238" s="544"/>
      <c r="DI238" s="544"/>
      <c r="DJ238" s="544"/>
      <c r="DK238" s="544"/>
      <c r="DL238" s="544"/>
      <c r="DM238" s="544"/>
      <c r="DN238" s="544"/>
      <c r="DO238" s="544"/>
      <c r="DP238" s="544"/>
      <c r="DQ238" s="544"/>
      <c r="DR238" s="544"/>
      <c r="DS238" s="544"/>
      <c r="DT238" s="544"/>
      <c r="DU238" s="544"/>
      <c r="DV238" s="544"/>
      <c r="DW238" s="544"/>
      <c r="DX238" s="544"/>
      <c r="DY238" s="544"/>
      <c r="DZ238" s="544"/>
      <c r="EA238" s="544"/>
      <c r="EB238" s="544"/>
      <c r="EC238" s="544"/>
      <c r="ED238" s="544"/>
      <c r="EE238" s="544"/>
      <c r="EF238" s="544"/>
      <c r="EG238" s="544"/>
      <c r="EH238" s="544"/>
      <c r="EI238" s="544"/>
      <c r="EJ238" s="544"/>
      <c r="EK238" s="544"/>
      <c r="EL238" s="544"/>
      <c r="EM238" s="544"/>
      <c r="EN238" s="544"/>
      <c r="EO238" s="544"/>
      <c r="EP238" s="544"/>
      <c r="EQ238" s="544"/>
      <c r="ER238" s="544"/>
      <c r="ES238" s="544"/>
      <c r="ET238" s="544"/>
      <c r="EU238" s="544"/>
      <c r="EV238" s="544"/>
      <c r="EW238" s="544"/>
      <c r="EX238" s="544"/>
      <c r="EY238" s="544"/>
      <c r="EZ238" s="544"/>
      <c r="FA238" s="544"/>
      <c r="FB238" s="544"/>
      <c r="FC238" s="544"/>
      <c r="FD238" s="544"/>
      <c r="FE238" s="544"/>
      <c r="FF238" s="544"/>
      <c r="FG238" s="544"/>
      <c r="FH238" s="544"/>
      <c r="FI238" s="544"/>
      <c r="FJ238" s="544"/>
      <c r="FK238" s="544"/>
      <c r="FL238" s="544"/>
      <c r="FM238" s="544"/>
      <c r="FN238" s="544"/>
      <c r="FO238" s="544"/>
      <c r="FP238" s="544"/>
      <c r="FQ238" s="544"/>
      <c r="FR238" s="544"/>
      <c r="FS238" s="544"/>
      <c r="FT238" s="544"/>
      <c r="FU238" s="544"/>
      <c r="FV238" s="544"/>
      <c r="FW238" s="544"/>
      <c r="FX238" s="544"/>
      <c r="FY238" s="544"/>
      <c r="FZ238" s="544"/>
      <c r="GA238" s="544"/>
      <c r="GB238" s="544"/>
      <c r="GC238" s="544"/>
      <c r="GD238" s="544"/>
      <c r="GE238" s="544"/>
      <c r="GF238" s="544"/>
      <c r="GG238" s="544"/>
      <c r="GH238" s="544"/>
      <c r="GI238" s="544"/>
      <c r="GJ238" s="544"/>
      <c r="GK238" s="544"/>
      <c r="GL238" s="544"/>
      <c r="GM238" s="544"/>
      <c r="GN238" s="544"/>
      <c r="GO238" s="544"/>
      <c r="GP238" s="544"/>
      <c r="GQ238" s="544"/>
      <c r="GR238" s="544"/>
      <c r="GS238" s="544"/>
      <c r="GT238" s="544"/>
      <c r="GU238" s="544"/>
      <c r="GV238" s="544"/>
      <c r="GW238" s="544"/>
      <c r="GX238" s="544"/>
      <c r="GY238" s="544"/>
      <c r="GZ238" s="544"/>
      <c r="HA238" s="544"/>
      <c r="HB238" s="544"/>
      <c r="HC238" s="544"/>
      <c r="HD238" s="544"/>
      <c r="HE238" s="544"/>
      <c r="HF238" s="544"/>
      <c r="HG238" s="544"/>
      <c r="HH238" s="544"/>
      <c r="HI238" s="544"/>
      <c r="HJ238" s="544"/>
      <c r="HK238" s="544"/>
      <c r="HL238" s="544"/>
      <c r="HM238" s="544"/>
      <c r="HN238" s="544"/>
      <c r="HO238" s="544"/>
      <c r="HP238" s="544"/>
      <c r="HQ238" s="544"/>
      <c r="HR238" s="544"/>
      <c r="HS238" s="544"/>
      <c r="HT238" s="544"/>
      <c r="HU238" s="544"/>
      <c r="HV238" s="544"/>
      <c r="HW238" s="544"/>
      <c r="HX238" s="544"/>
      <c r="HY238" s="544"/>
      <c r="HZ238" s="544"/>
      <c r="IA238" s="544"/>
      <c r="IB238" s="544"/>
      <c r="IC238" s="544"/>
      <c r="ID238" s="544"/>
      <c r="IE238" s="544"/>
      <c r="IF238" s="544"/>
      <c r="IG238" s="544"/>
      <c r="IH238" s="544"/>
      <c r="II238" s="544"/>
      <c r="IJ238" s="544"/>
      <c r="IK238" s="544"/>
      <c r="IL238" s="544"/>
      <c r="IM238" s="544"/>
      <c r="IN238" s="544"/>
      <c r="IO238" s="544"/>
      <c r="IP238" s="544"/>
      <c r="IQ238" s="544"/>
      <c r="IR238" s="544"/>
      <c r="IS238" s="544"/>
      <c r="IT238" s="544"/>
    </row>
    <row r="239" spans="13:254" ht="18" customHeight="1">
      <c r="M239" s="544"/>
      <c r="N239" s="544"/>
      <c r="O239" s="544"/>
      <c r="P239" s="544"/>
      <c r="Q239" s="544"/>
      <c r="R239" s="544"/>
      <c r="S239" s="544"/>
      <c r="T239" s="544"/>
      <c r="U239" s="544"/>
      <c r="V239" s="544"/>
      <c r="W239" s="544"/>
      <c r="X239" s="544"/>
      <c r="Y239" s="544"/>
      <c r="Z239" s="544"/>
      <c r="AA239" s="544"/>
      <c r="AB239" s="544"/>
      <c r="AC239" s="544"/>
      <c r="AD239" s="544"/>
      <c r="AE239" s="544"/>
      <c r="AF239" s="544"/>
      <c r="AG239" s="544"/>
      <c r="AH239" s="544"/>
      <c r="AI239" s="544"/>
      <c r="AJ239" s="544"/>
      <c r="AK239" s="544"/>
      <c r="AL239" s="544"/>
      <c r="AM239" s="544"/>
      <c r="AN239" s="544"/>
      <c r="AO239" s="544"/>
      <c r="AP239" s="544"/>
      <c r="AQ239" s="544"/>
      <c r="AR239" s="544"/>
      <c r="AS239" s="544"/>
      <c r="AT239" s="544"/>
      <c r="AU239" s="544"/>
      <c r="AV239" s="544"/>
      <c r="AW239" s="544"/>
      <c r="AX239" s="544"/>
      <c r="AY239" s="544"/>
      <c r="AZ239" s="544"/>
      <c r="BA239" s="544"/>
      <c r="BB239" s="544"/>
      <c r="BC239" s="544"/>
      <c r="BD239" s="544"/>
      <c r="BE239" s="544"/>
      <c r="BF239" s="544"/>
      <c r="BG239" s="544"/>
      <c r="BH239" s="544"/>
      <c r="BI239" s="544"/>
      <c r="BJ239" s="544"/>
      <c r="BK239" s="544"/>
      <c r="BL239" s="544"/>
      <c r="BM239" s="544"/>
      <c r="BN239" s="544"/>
      <c r="BO239" s="544"/>
      <c r="BP239" s="544"/>
      <c r="BQ239" s="544"/>
      <c r="BR239" s="544"/>
      <c r="BS239" s="544"/>
      <c r="BT239" s="544"/>
      <c r="BU239" s="544"/>
      <c r="BV239" s="544"/>
      <c r="BW239" s="544"/>
      <c r="BX239" s="544"/>
      <c r="BY239" s="544"/>
      <c r="BZ239" s="544"/>
      <c r="CA239" s="544"/>
      <c r="CB239" s="544"/>
      <c r="CC239" s="544"/>
      <c r="CD239" s="544"/>
      <c r="CE239" s="544"/>
      <c r="CF239" s="544"/>
      <c r="CG239" s="544"/>
      <c r="CH239" s="544"/>
      <c r="CI239" s="544"/>
      <c r="CJ239" s="544"/>
      <c r="CK239" s="544"/>
      <c r="CL239" s="544"/>
      <c r="CM239" s="544"/>
      <c r="CN239" s="544"/>
      <c r="CO239" s="544"/>
      <c r="CP239" s="544"/>
      <c r="CQ239" s="544"/>
      <c r="CR239" s="544"/>
      <c r="CS239" s="544"/>
      <c r="CT239" s="544"/>
      <c r="CU239" s="544"/>
      <c r="CV239" s="544"/>
      <c r="CW239" s="544"/>
      <c r="CX239" s="544"/>
      <c r="CY239" s="544"/>
      <c r="CZ239" s="544"/>
      <c r="DA239" s="544"/>
      <c r="DB239" s="544"/>
      <c r="DC239" s="544"/>
      <c r="DD239" s="544"/>
      <c r="DE239" s="544"/>
      <c r="DF239" s="544"/>
      <c r="DG239" s="544"/>
      <c r="DH239" s="544"/>
      <c r="DI239" s="544"/>
      <c r="DJ239" s="544"/>
      <c r="DK239" s="544"/>
      <c r="DL239" s="544"/>
      <c r="DM239" s="544"/>
      <c r="DN239" s="544"/>
      <c r="DO239" s="544"/>
      <c r="DP239" s="544"/>
      <c r="DQ239" s="544"/>
      <c r="DR239" s="544"/>
      <c r="DS239" s="544"/>
      <c r="DT239" s="544"/>
      <c r="DU239" s="544"/>
      <c r="DV239" s="544"/>
      <c r="DW239" s="544"/>
      <c r="DX239" s="544"/>
      <c r="DY239" s="544"/>
      <c r="DZ239" s="544"/>
      <c r="EA239" s="544"/>
      <c r="EB239" s="544"/>
      <c r="EC239" s="544"/>
      <c r="ED239" s="544"/>
      <c r="EE239" s="544"/>
      <c r="EF239" s="544"/>
      <c r="EG239" s="544"/>
      <c r="EH239" s="544"/>
      <c r="EI239" s="544"/>
      <c r="EJ239" s="544"/>
      <c r="EK239" s="544"/>
      <c r="EL239" s="544"/>
      <c r="EM239" s="544"/>
      <c r="EN239" s="544"/>
      <c r="EO239" s="544"/>
      <c r="EP239" s="544"/>
      <c r="EQ239" s="544"/>
      <c r="ER239" s="544"/>
      <c r="ES239" s="544"/>
      <c r="ET239" s="544"/>
      <c r="EU239" s="544"/>
      <c r="EV239" s="544"/>
      <c r="EW239" s="544"/>
      <c r="EX239" s="544"/>
      <c r="EY239" s="544"/>
      <c r="EZ239" s="544"/>
      <c r="FA239" s="544"/>
      <c r="FB239" s="544"/>
      <c r="FC239" s="544"/>
      <c r="FD239" s="544"/>
      <c r="FE239" s="544"/>
      <c r="FF239" s="544"/>
      <c r="FG239" s="544"/>
      <c r="FH239" s="544"/>
      <c r="FI239" s="544"/>
      <c r="FJ239" s="544"/>
      <c r="FK239" s="544"/>
      <c r="FL239" s="544"/>
      <c r="FM239" s="544"/>
      <c r="FN239" s="544"/>
      <c r="FO239" s="544"/>
      <c r="FP239" s="544"/>
      <c r="FQ239" s="544"/>
      <c r="FR239" s="544"/>
      <c r="FS239" s="544"/>
      <c r="FT239" s="544"/>
      <c r="FU239" s="544"/>
      <c r="FV239" s="544"/>
      <c r="FW239" s="544"/>
      <c r="FX239" s="544"/>
      <c r="FY239" s="544"/>
      <c r="FZ239" s="544"/>
      <c r="GA239" s="544"/>
      <c r="GB239" s="544"/>
      <c r="GC239" s="544"/>
      <c r="GD239" s="544"/>
      <c r="GE239" s="544"/>
      <c r="GF239" s="544"/>
      <c r="GG239" s="544"/>
      <c r="GH239" s="544"/>
      <c r="GI239" s="544"/>
      <c r="GJ239" s="544"/>
      <c r="GK239" s="544"/>
      <c r="GL239" s="544"/>
      <c r="GM239" s="544"/>
      <c r="GN239" s="544"/>
      <c r="GO239" s="544"/>
      <c r="GP239" s="544"/>
      <c r="GQ239" s="544"/>
      <c r="GR239" s="544"/>
      <c r="GS239" s="544"/>
      <c r="GT239" s="544"/>
      <c r="GU239" s="544"/>
      <c r="GV239" s="544"/>
      <c r="GW239" s="544"/>
      <c r="GX239" s="544"/>
      <c r="GY239" s="544"/>
      <c r="GZ239" s="544"/>
      <c r="HA239" s="544"/>
      <c r="HB239" s="544"/>
      <c r="HC239" s="544"/>
      <c r="HD239" s="544"/>
      <c r="HE239" s="544"/>
      <c r="HF239" s="544"/>
      <c r="HG239" s="544"/>
      <c r="HH239" s="544"/>
      <c r="HI239" s="544"/>
      <c r="HJ239" s="544"/>
      <c r="HK239" s="544"/>
      <c r="HL239" s="544"/>
      <c r="HM239" s="544"/>
      <c r="HN239" s="544"/>
      <c r="HO239" s="544"/>
      <c r="HP239" s="544"/>
      <c r="HQ239" s="544"/>
      <c r="HR239" s="544"/>
      <c r="HS239" s="544"/>
      <c r="HT239" s="544"/>
      <c r="HU239" s="544"/>
      <c r="HV239" s="544"/>
      <c r="HW239" s="544"/>
      <c r="HX239" s="544"/>
      <c r="HY239" s="544"/>
      <c r="HZ239" s="544"/>
      <c r="IA239" s="544"/>
      <c r="IB239" s="544"/>
      <c r="IC239" s="544"/>
      <c r="ID239" s="544"/>
      <c r="IE239" s="544"/>
      <c r="IF239" s="544"/>
      <c r="IG239" s="544"/>
      <c r="IH239" s="544"/>
      <c r="II239" s="544"/>
      <c r="IJ239" s="544"/>
      <c r="IK239" s="544"/>
      <c r="IL239" s="544"/>
      <c r="IM239" s="544"/>
      <c r="IN239" s="544"/>
      <c r="IO239" s="544"/>
      <c r="IP239" s="544"/>
      <c r="IQ239" s="544"/>
      <c r="IR239" s="544"/>
      <c r="IS239" s="544"/>
      <c r="IT239" s="544"/>
    </row>
    <row r="240" spans="13:254" ht="18" customHeight="1">
      <c r="M240" s="544"/>
      <c r="N240" s="544"/>
      <c r="O240" s="544"/>
      <c r="P240" s="544"/>
      <c r="Q240" s="544"/>
      <c r="R240" s="544"/>
      <c r="S240" s="544"/>
      <c r="T240" s="544"/>
      <c r="U240" s="544"/>
      <c r="V240" s="544"/>
      <c r="W240" s="544"/>
      <c r="X240" s="544"/>
      <c r="Y240" s="544"/>
      <c r="Z240" s="544"/>
      <c r="AA240" s="544"/>
      <c r="AB240" s="544"/>
      <c r="AC240" s="544"/>
      <c r="AD240" s="544"/>
      <c r="AE240" s="544"/>
      <c r="AF240" s="544"/>
      <c r="AG240" s="544"/>
      <c r="AH240" s="544"/>
      <c r="AI240" s="544"/>
      <c r="AJ240" s="544"/>
      <c r="AK240" s="544"/>
      <c r="AL240" s="544"/>
      <c r="AM240" s="544"/>
      <c r="AN240" s="544"/>
      <c r="AO240" s="544"/>
      <c r="AP240" s="544"/>
      <c r="AQ240" s="544"/>
      <c r="AR240" s="544"/>
      <c r="AS240" s="544"/>
      <c r="AT240" s="544"/>
      <c r="AU240" s="544"/>
      <c r="AV240" s="544"/>
      <c r="AW240" s="544"/>
      <c r="AX240" s="544"/>
      <c r="AY240" s="544"/>
      <c r="AZ240" s="544"/>
      <c r="BA240" s="544"/>
      <c r="BB240" s="544"/>
      <c r="BC240" s="544"/>
      <c r="BD240" s="544"/>
      <c r="BE240" s="544"/>
      <c r="BF240" s="544"/>
      <c r="BG240" s="544"/>
      <c r="BH240" s="544"/>
      <c r="BI240" s="544"/>
      <c r="BJ240" s="544"/>
      <c r="BK240" s="544"/>
      <c r="BL240" s="544"/>
      <c r="BM240" s="544"/>
      <c r="BN240" s="544"/>
      <c r="BO240" s="544"/>
      <c r="BP240" s="544"/>
      <c r="BQ240" s="544"/>
      <c r="BR240" s="544"/>
      <c r="BS240" s="544"/>
      <c r="BT240" s="544"/>
      <c r="BU240" s="544"/>
      <c r="BV240" s="544"/>
      <c r="BW240" s="544"/>
      <c r="BX240" s="544"/>
      <c r="BY240" s="544"/>
      <c r="BZ240" s="544"/>
      <c r="CA240" s="544"/>
      <c r="CB240" s="544"/>
      <c r="CC240" s="544"/>
      <c r="CD240" s="544"/>
      <c r="CE240" s="544"/>
      <c r="CF240" s="544"/>
      <c r="CG240" s="544"/>
      <c r="CH240" s="544"/>
      <c r="CI240" s="544"/>
      <c r="CJ240" s="544"/>
      <c r="CK240" s="544"/>
      <c r="CL240" s="544"/>
      <c r="CM240" s="544"/>
      <c r="CN240" s="544"/>
      <c r="CO240" s="544"/>
      <c r="CP240" s="544"/>
      <c r="CQ240" s="544"/>
      <c r="CR240" s="544"/>
      <c r="CS240" s="544"/>
      <c r="CT240" s="544"/>
      <c r="CU240" s="544"/>
      <c r="CV240" s="544"/>
      <c r="CW240" s="544"/>
      <c r="CX240" s="544"/>
      <c r="CY240" s="544"/>
      <c r="CZ240" s="544"/>
      <c r="DA240" s="544"/>
      <c r="DB240" s="544"/>
      <c r="DC240" s="544"/>
      <c r="DD240" s="544"/>
      <c r="DE240" s="544"/>
      <c r="DF240" s="544"/>
      <c r="DG240" s="544"/>
      <c r="DH240" s="544"/>
      <c r="DI240" s="544"/>
      <c r="DJ240" s="544"/>
      <c r="DK240" s="544"/>
      <c r="DL240" s="544"/>
      <c r="DM240" s="544"/>
      <c r="DN240" s="544"/>
      <c r="DO240" s="544"/>
      <c r="DP240" s="544"/>
      <c r="DQ240" s="544"/>
      <c r="DR240" s="544"/>
      <c r="DS240" s="544"/>
      <c r="DT240" s="544"/>
      <c r="DU240" s="544"/>
      <c r="DV240" s="544"/>
      <c r="DW240" s="544"/>
      <c r="DX240" s="544"/>
      <c r="DY240" s="544"/>
      <c r="DZ240" s="544"/>
      <c r="EA240" s="544"/>
      <c r="EB240" s="544"/>
      <c r="EC240" s="544"/>
      <c r="ED240" s="544"/>
      <c r="EE240" s="544"/>
      <c r="EF240" s="544"/>
      <c r="EG240" s="544"/>
      <c r="EH240" s="544"/>
      <c r="EI240" s="544"/>
      <c r="EJ240" s="544"/>
      <c r="EK240" s="544"/>
      <c r="EL240" s="544"/>
      <c r="EM240" s="544"/>
      <c r="EN240" s="544"/>
      <c r="EO240" s="544"/>
      <c r="EP240" s="544"/>
      <c r="EQ240" s="544"/>
      <c r="ER240" s="544"/>
      <c r="ES240" s="544"/>
      <c r="ET240" s="544"/>
      <c r="EU240" s="544"/>
      <c r="EV240" s="544"/>
      <c r="EW240" s="544"/>
      <c r="EX240" s="544"/>
      <c r="EY240" s="544"/>
      <c r="EZ240" s="544"/>
      <c r="FA240" s="544"/>
      <c r="FB240" s="544"/>
      <c r="FC240" s="544"/>
      <c r="FD240" s="544"/>
      <c r="FE240" s="544"/>
      <c r="FF240" s="544"/>
      <c r="FG240" s="544"/>
      <c r="FH240" s="544"/>
      <c r="FI240" s="544"/>
      <c r="FJ240" s="544"/>
      <c r="FK240" s="544"/>
      <c r="FL240" s="544"/>
      <c r="FM240" s="544"/>
      <c r="FN240" s="544"/>
      <c r="FO240" s="544"/>
      <c r="FP240" s="544"/>
      <c r="FQ240" s="544"/>
      <c r="FR240" s="544"/>
      <c r="FS240" s="544"/>
      <c r="FT240" s="544"/>
      <c r="FU240" s="544"/>
      <c r="FV240" s="544"/>
      <c r="FW240" s="544"/>
      <c r="FX240" s="544"/>
      <c r="FY240" s="544"/>
      <c r="FZ240" s="544"/>
      <c r="GA240" s="544"/>
      <c r="GB240" s="544"/>
      <c r="GC240" s="544"/>
      <c r="GD240" s="544"/>
      <c r="GE240" s="544"/>
      <c r="GF240" s="544"/>
      <c r="GG240" s="544"/>
      <c r="GH240" s="544"/>
      <c r="GI240" s="544"/>
      <c r="GJ240" s="544"/>
      <c r="GK240" s="544"/>
      <c r="GL240" s="544"/>
      <c r="GM240" s="544"/>
      <c r="GN240" s="544"/>
      <c r="GO240" s="544"/>
      <c r="GP240" s="544"/>
      <c r="GQ240" s="544"/>
      <c r="GR240" s="544"/>
      <c r="GS240" s="544"/>
      <c r="GT240" s="544"/>
      <c r="GU240" s="544"/>
      <c r="GV240" s="544"/>
      <c r="GW240" s="544"/>
      <c r="GX240" s="544"/>
      <c r="GY240" s="544"/>
      <c r="GZ240" s="544"/>
      <c r="HA240" s="544"/>
      <c r="HB240" s="544"/>
      <c r="HC240" s="544"/>
      <c r="HD240" s="544"/>
      <c r="HE240" s="544"/>
      <c r="HF240" s="544"/>
      <c r="HG240" s="544"/>
      <c r="HH240" s="544"/>
      <c r="HI240" s="544"/>
      <c r="HJ240" s="544"/>
      <c r="HK240" s="544"/>
      <c r="HL240" s="544"/>
      <c r="HM240" s="544"/>
      <c r="HN240" s="544"/>
      <c r="HO240" s="544"/>
      <c r="HP240" s="544"/>
      <c r="HQ240" s="544"/>
      <c r="HR240" s="544"/>
      <c r="HS240" s="544"/>
      <c r="HT240" s="544"/>
      <c r="HU240" s="544"/>
      <c r="HV240" s="544"/>
      <c r="HW240" s="544"/>
      <c r="HX240" s="544"/>
      <c r="HY240" s="544"/>
      <c r="HZ240" s="544"/>
      <c r="IA240" s="544"/>
      <c r="IB240" s="544"/>
      <c r="IC240" s="544"/>
      <c r="ID240" s="544"/>
      <c r="IE240" s="544"/>
      <c r="IF240" s="544"/>
      <c r="IG240" s="544"/>
      <c r="IH240" s="544"/>
      <c r="II240" s="544"/>
      <c r="IJ240" s="544"/>
      <c r="IK240" s="544"/>
      <c r="IL240" s="544"/>
      <c r="IM240" s="544"/>
      <c r="IN240" s="544"/>
      <c r="IO240" s="544"/>
      <c r="IP240" s="544"/>
      <c r="IQ240" s="544"/>
      <c r="IR240" s="544"/>
      <c r="IS240" s="544"/>
      <c r="IT240" s="544"/>
    </row>
    <row r="241" spans="13:254" ht="18" customHeight="1">
      <c r="M241" s="544"/>
      <c r="N241" s="544"/>
      <c r="O241" s="544"/>
      <c r="P241" s="544"/>
      <c r="Q241" s="544"/>
      <c r="R241" s="544"/>
      <c r="S241" s="544"/>
      <c r="T241" s="544"/>
      <c r="U241" s="544"/>
      <c r="V241" s="544"/>
      <c r="W241" s="544"/>
      <c r="X241" s="544"/>
      <c r="Y241" s="544"/>
      <c r="Z241" s="544"/>
      <c r="AA241" s="544"/>
      <c r="AB241" s="544"/>
      <c r="AC241" s="544"/>
      <c r="AD241" s="544"/>
      <c r="AE241" s="544"/>
      <c r="AF241" s="544"/>
      <c r="AG241" s="544"/>
      <c r="AH241" s="544"/>
      <c r="AI241" s="544"/>
      <c r="AJ241" s="544"/>
      <c r="AK241" s="544"/>
      <c r="AL241" s="544"/>
      <c r="AM241" s="544"/>
      <c r="AN241" s="544"/>
      <c r="AO241" s="544"/>
      <c r="AP241" s="544"/>
      <c r="AQ241" s="544"/>
      <c r="AR241" s="544"/>
      <c r="AS241" s="544"/>
      <c r="AT241" s="544"/>
      <c r="AU241" s="544"/>
      <c r="AV241" s="544"/>
      <c r="AW241" s="544"/>
      <c r="AX241" s="544"/>
      <c r="AY241" s="544"/>
      <c r="AZ241" s="544"/>
      <c r="BA241" s="544"/>
      <c r="BB241" s="544"/>
      <c r="BC241" s="544"/>
      <c r="BD241" s="544"/>
      <c r="BE241" s="544"/>
      <c r="BF241" s="544"/>
      <c r="BG241" s="544"/>
      <c r="BH241" s="544"/>
      <c r="BI241" s="544"/>
      <c r="BJ241" s="544"/>
      <c r="BK241" s="544"/>
      <c r="BL241" s="544"/>
      <c r="BM241" s="544"/>
      <c r="BN241" s="544"/>
      <c r="BO241" s="544"/>
      <c r="BP241" s="544"/>
      <c r="BQ241" s="544"/>
      <c r="BR241" s="544"/>
      <c r="BS241" s="544"/>
      <c r="BT241" s="544"/>
      <c r="BU241" s="544"/>
      <c r="BV241" s="544"/>
      <c r="BW241" s="544"/>
      <c r="BX241" s="544"/>
      <c r="BY241" s="544"/>
      <c r="BZ241" s="544"/>
      <c r="CA241" s="544"/>
      <c r="CB241" s="544"/>
      <c r="CC241" s="544"/>
      <c r="CD241" s="544"/>
      <c r="CE241" s="544"/>
      <c r="CF241" s="544"/>
      <c r="CG241" s="544"/>
      <c r="CH241" s="544"/>
      <c r="CI241" s="544"/>
      <c r="CJ241" s="544"/>
      <c r="CK241" s="544"/>
      <c r="CL241" s="544"/>
      <c r="CM241" s="544"/>
      <c r="CN241" s="544"/>
      <c r="CO241" s="544"/>
      <c r="CP241" s="544"/>
      <c r="CQ241" s="544"/>
      <c r="CR241" s="544"/>
      <c r="CS241" s="544"/>
      <c r="CT241" s="544"/>
      <c r="CU241" s="544"/>
      <c r="CV241" s="544"/>
      <c r="CW241" s="544"/>
      <c r="CX241" s="544"/>
      <c r="CY241" s="544"/>
      <c r="CZ241" s="544"/>
      <c r="DA241" s="544"/>
      <c r="DB241" s="544"/>
      <c r="DC241" s="544"/>
      <c r="DD241" s="544"/>
      <c r="DE241" s="544"/>
      <c r="DF241" s="544"/>
      <c r="DG241" s="544"/>
      <c r="DH241" s="544"/>
      <c r="DI241" s="544"/>
      <c r="DJ241" s="544"/>
      <c r="DK241" s="544"/>
      <c r="DL241" s="544"/>
      <c r="DM241" s="544"/>
      <c r="DN241" s="544"/>
      <c r="DO241" s="544"/>
      <c r="DP241" s="544"/>
      <c r="DQ241" s="544"/>
      <c r="DR241" s="544"/>
      <c r="DS241" s="544"/>
      <c r="DT241" s="544"/>
      <c r="DU241" s="544"/>
      <c r="DV241" s="544"/>
      <c r="DW241" s="544"/>
      <c r="DX241" s="544"/>
      <c r="DY241" s="544"/>
      <c r="DZ241" s="544"/>
      <c r="EA241" s="544"/>
      <c r="EB241" s="544"/>
      <c r="EC241" s="544"/>
      <c r="ED241" s="544"/>
      <c r="EE241" s="544"/>
      <c r="EF241" s="544"/>
      <c r="EG241" s="544"/>
      <c r="EH241" s="544"/>
      <c r="EI241" s="544"/>
      <c r="EJ241" s="544"/>
      <c r="EK241" s="544"/>
      <c r="EL241" s="544"/>
      <c r="EM241" s="544"/>
      <c r="EN241" s="544"/>
      <c r="EO241" s="544"/>
      <c r="EP241" s="544"/>
      <c r="EQ241" s="544"/>
      <c r="ER241" s="544"/>
      <c r="ES241" s="544"/>
      <c r="ET241" s="544"/>
      <c r="EU241" s="544"/>
      <c r="EV241" s="544"/>
      <c r="EW241" s="544"/>
      <c r="EX241" s="544"/>
      <c r="EY241" s="544"/>
      <c r="EZ241" s="544"/>
      <c r="FA241" s="544"/>
      <c r="FB241" s="544"/>
      <c r="FC241" s="544"/>
      <c r="FD241" s="544"/>
      <c r="FE241" s="544"/>
      <c r="FF241" s="544"/>
      <c r="FG241" s="544"/>
      <c r="FH241" s="544"/>
      <c r="FI241" s="544"/>
      <c r="FJ241" s="544"/>
      <c r="FK241" s="544"/>
      <c r="FL241" s="544"/>
      <c r="FM241" s="544"/>
      <c r="FN241" s="544"/>
      <c r="FO241" s="544"/>
      <c r="FP241" s="544"/>
      <c r="FQ241" s="544"/>
      <c r="FR241" s="544"/>
      <c r="FS241" s="544"/>
      <c r="FT241" s="544"/>
      <c r="FU241" s="544"/>
      <c r="FV241" s="544"/>
      <c r="FW241" s="544"/>
      <c r="FX241" s="544"/>
      <c r="FY241" s="544"/>
      <c r="FZ241" s="544"/>
      <c r="GA241" s="544"/>
      <c r="GB241" s="544"/>
      <c r="GC241" s="544"/>
      <c r="GD241" s="544"/>
      <c r="GE241" s="544"/>
      <c r="GF241" s="544"/>
      <c r="GG241" s="544"/>
      <c r="GH241" s="544"/>
      <c r="GI241" s="544"/>
      <c r="GJ241" s="544"/>
      <c r="GK241" s="544"/>
      <c r="GL241" s="544"/>
      <c r="GM241" s="544"/>
      <c r="GN241" s="544"/>
      <c r="GO241" s="544"/>
      <c r="GP241" s="544"/>
      <c r="GQ241" s="544"/>
      <c r="GR241" s="544"/>
      <c r="GS241" s="544"/>
      <c r="GT241" s="544"/>
      <c r="GU241" s="544"/>
      <c r="GV241" s="544"/>
      <c r="GW241" s="544"/>
      <c r="GX241" s="544"/>
      <c r="GY241" s="544"/>
      <c r="GZ241" s="544"/>
      <c r="HA241" s="544"/>
      <c r="HB241" s="544"/>
      <c r="HC241" s="544"/>
      <c r="HD241" s="544"/>
      <c r="HE241" s="544"/>
      <c r="HF241" s="544"/>
      <c r="HG241" s="544"/>
      <c r="HH241" s="544"/>
      <c r="HI241" s="544"/>
      <c r="HJ241" s="544"/>
      <c r="HK241" s="544"/>
      <c r="HL241" s="544"/>
      <c r="HM241" s="544"/>
      <c r="HN241" s="544"/>
      <c r="HO241" s="544"/>
      <c r="HP241" s="544"/>
      <c r="HQ241" s="544"/>
      <c r="HR241" s="544"/>
      <c r="HS241" s="544"/>
      <c r="HT241" s="544"/>
      <c r="HU241" s="544"/>
      <c r="HV241" s="544"/>
      <c r="HW241" s="544"/>
      <c r="HX241" s="544"/>
      <c r="HY241" s="544"/>
      <c r="HZ241" s="544"/>
      <c r="IA241" s="544"/>
      <c r="IB241" s="544"/>
      <c r="IC241" s="544"/>
      <c r="ID241" s="544"/>
      <c r="IE241" s="544"/>
      <c r="IF241" s="544"/>
      <c r="IG241" s="544"/>
      <c r="IH241" s="544"/>
      <c r="II241" s="544"/>
      <c r="IJ241" s="544"/>
      <c r="IK241" s="544"/>
      <c r="IL241" s="544"/>
      <c r="IM241" s="544"/>
      <c r="IN241" s="544"/>
      <c r="IO241" s="544"/>
      <c r="IP241" s="544"/>
      <c r="IQ241" s="544"/>
      <c r="IR241" s="544"/>
      <c r="IS241" s="544"/>
      <c r="IT241" s="544"/>
    </row>
    <row r="242" spans="13:254" ht="18" customHeight="1">
      <c r="M242" s="544"/>
      <c r="N242" s="544"/>
      <c r="O242" s="544"/>
      <c r="P242" s="544"/>
      <c r="Q242" s="544"/>
      <c r="R242" s="544"/>
      <c r="S242" s="544"/>
      <c r="T242" s="544"/>
      <c r="U242" s="544"/>
      <c r="V242" s="544"/>
      <c r="W242" s="544"/>
      <c r="X242" s="544"/>
      <c r="Y242" s="544"/>
      <c r="Z242" s="544"/>
      <c r="AA242" s="544"/>
      <c r="AB242" s="544"/>
      <c r="AC242" s="544"/>
      <c r="AD242" s="544"/>
      <c r="AE242" s="544"/>
      <c r="AF242" s="544"/>
      <c r="AG242" s="544"/>
      <c r="AH242" s="544"/>
      <c r="AI242" s="544"/>
      <c r="AJ242" s="544"/>
      <c r="AK242" s="544"/>
      <c r="AL242" s="544"/>
      <c r="AM242" s="544"/>
      <c r="AN242" s="544"/>
      <c r="AO242" s="544"/>
      <c r="AP242" s="544"/>
      <c r="AQ242" s="544"/>
      <c r="AR242" s="544"/>
      <c r="AS242" s="544"/>
      <c r="AT242" s="544"/>
      <c r="AU242" s="544"/>
      <c r="AV242" s="544"/>
      <c r="AW242" s="544"/>
      <c r="AX242" s="544"/>
      <c r="AY242" s="544"/>
      <c r="AZ242" s="544"/>
      <c r="BA242" s="544"/>
      <c r="BB242" s="544"/>
      <c r="BC242" s="544"/>
      <c r="BD242" s="544"/>
      <c r="BE242" s="544"/>
      <c r="BF242" s="544"/>
      <c r="BG242" s="544"/>
      <c r="BH242" s="544"/>
      <c r="BI242" s="544"/>
      <c r="BJ242" s="544"/>
      <c r="BK242" s="544"/>
      <c r="BL242" s="544"/>
      <c r="BM242" s="544"/>
      <c r="BN242" s="544"/>
      <c r="BO242" s="544"/>
      <c r="BP242" s="544"/>
      <c r="BQ242" s="544"/>
      <c r="BR242" s="544"/>
      <c r="BS242" s="544"/>
      <c r="BT242" s="544"/>
      <c r="BU242" s="544"/>
      <c r="BV242" s="544"/>
      <c r="BW242" s="544"/>
      <c r="BX242" s="544"/>
      <c r="BY242" s="544"/>
      <c r="BZ242" s="544"/>
      <c r="CA242" s="544"/>
      <c r="CB242" s="544"/>
      <c r="CC242" s="544"/>
      <c r="CD242" s="544"/>
      <c r="CE242" s="544"/>
      <c r="CF242" s="544"/>
      <c r="CG242" s="544"/>
      <c r="CH242" s="544"/>
      <c r="CI242" s="544"/>
      <c r="CJ242" s="544"/>
      <c r="CK242" s="544"/>
      <c r="CL242" s="544"/>
      <c r="CM242" s="544"/>
      <c r="CN242" s="544"/>
      <c r="CO242" s="544"/>
      <c r="CP242" s="544"/>
      <c r="CQ242" s="544"/>
      <c r="CR242" s="544"/>
      <c r="CS242" s="544"/>
      <c r="CT242" s="544"/>
      <c r="CU242" s="544"/>
      <c r="CV242" s="544"/>
      <c r="CW242" s="544"/>
      <c r="CX242" s="544"/>
      <c r="CY242" s="544"/>
      <c r="CZ242" s="544"/>
      <c r="DA242" s="544"/>
      <c r="DB242" s="544"/>
      <c r="DC242" s="544"/>
      <c r="DD242" s="544"/>
      <c r="DE242" s="544"/>
      <c r="DF242" s="544"/>
      <c r="DG242" s="544"/>
      <c r="DH242" s="544"/>
      <c r="DI242" s="544"/>
      <c r="DJ242" s="544"/>
      <c r="DK242" s="544"/>
      <c r="DL242" s="544"/>
      <c r="DM242" s="544"/>
      <c r="DN242" s="544"/>
      <c r="DO242" s="544"/>
      <c r="DP242" s="544"/>
      <c r="DQ242" s="544"/>
      <c r="DR242" s="544"/>
      <c r="DS242" s="544"/>
      <c r="DT242" s="544"/>
      <c r="DU242" s="544"/>
      <c r="DV242" s="544"/>
      <c r="DW242" s="544"/>
      <c r="DX242" s="544"/>
      <c r="DY242" s="544"/>
      <c r="DZ242" s="544"/>
      <c r="EA242" s="544"/>
      <c r="EB242" s="544"/>
      <c r="EC242" s="544"/>
      <c r="ED242" s="544"/>
      <c r="EE242" s="544"/>
      <c r="EF242" s="544"/>
      <c r="EG242" s="544"/>
      <c r="EH242" s="544"/>
      <c r="EI242" s="544"/>
      <c r="EJ242" s="544"/>
      <c r="EK242" s="544"/>
      <c r="EL242" s="544"/>
      <c r="EM242" s="544"/>
      <c r="EN242" s="544"/>
      <c r="EO242" s="544"/>
      <c r="EP242" s="544"/>
      <c r="EQ242" s="544"/>
      <c r="ER242" s="544"/>
      <c r="ES242" s="544"/>
      <c r="ET242" s="544"/>
      <c r="EU242" s="544"/>
      <c r="EV242" s="544"/>
      <c r="EW242" s="544"/>
      <c r="EX242" s="544"/>
      <c r="EY242" s="544"/>
      <c r="EZ242" s="544"/>
      <c r="FA242" s="544"/>
      <c r="FB242" s="544"/>
      <c r="FC242" s="544"/>
      <c r="FD242" s="544"/>
      <c r="FE242" s="544"/>
      <c r="FF242" s="544"/>
      <c r="FG242" s="544"/>
      <c r="FH242" s="544"/>
      <c r="FI242" s="544"/>
      <c r="FJ242" s="544"/>
      <c r="FK242" s="544"/>
      <c r="FL242" s="544"/>
      <c r="FM242" s="544"/>
      <c r="FN242" s="544"/>
      <c r="FO242" s="544"/>
      <c r="FP242" s="544"/>
      <c r="FQ242" s="544"/>
      <c r="FR242" s="544"/>
      <c r="FS242" s="544"/>
      <c r="FT242" s="544"/>
      <c r="FU242" s="544"/>
      <c r="FV242" s="544"/>
      <c r="FW242" s="544"/>
      <c r="FX242" s="544"/>
      <c r="FY242" s="544"/>
      <c r="FZ242" s="544"/>
      <c r="GA242" s="544"/>
      <c r="GB242" s="544"/>
      <c r="GC242" s="544"/>
      <c r="GD242" s="544"/>
      <c r="GE242" s="544"/>
      <c r="GF242" s="544"/>
      <c r="GG242" s="544"/>
      <c r="GH242" s="544"/>
      <c r="GI242" s="544"/>
      <c r="GJ242" s="544"/>
      <c r="GK242" s="544"/>
      <c r="GL242" s="544"/>
      <c r="GM242" s="544"/>
      <c r="GN242" s="544"/>
      <c r="GO242" s="544"/>
      <c r="GP242" s="544"/>
      <c r="GQ242" s="544"/>
      <c r="GR242" s="544"/>
      <c r="GS242" s="544"/>
      <c r="GT242" s="544"/>
      <c r="GU242" s="544"/>
      <c r="GV242" s="544"/>
      <c r="GW242" s="544"/>
      <c r="GX242" s="544"/>
      <c r="GY242" s="544"/>
      <c r="GZ242" s="544"/>
      <c r="HA242" s="544"/>
      <c r="HB242" s="544"/>
      <c r="HC242" s="544"/>
      <c r="HD242" s="544"/>
      <c r="HE242" s="544"/>
      <c r="HF242" s="544"/>
      <c r="HG242" s="544"/>
      <c r="HH242" s="544"/>
      <c r="HI242" s="544"/>
      <c r="HJ242" s="544"/>
      <c r="HK242" s="544"/>
      <c r="HL242" s="544"/>
      <c r="HM242" s="544"/>
      <c r="HN242" s="544"/>
      <c r="HO242" s="544"/>
      <c r="HP242" s="544"/>
      <c r="HQ242" s="544"/>
      <c r="HR242" s="544"/>
      <c r="HS242" s="544"/>
      <c r="HT242" s="544"/>
      <c r="HU242" s="544"/>
      <c r="HV242" s="544"/>
      <c r="HW242" s="544"/>
      <c r="HX242" s="544"/>
      <c r="HY242" s="544"/>
      <c r="HZ242" s="544"/>
      <c r="IA242" s="544"/>
      <c r="IB242" s="544"/>
      <c r="IC242" s="544"/>
      <c r="ID242" s="544"/>
      <c r="IE242" s="544"/>
      <c r="IF242" s="544"/>
      <c r="IG242" s="544"/>
      <c r="IH242" s="544"/>
      <c r="II242" s="544"/>
      <c r="IJ242" s="544"/>
      <c r="IK242" s="544"/>
      <c r="IL242" s="544"/>
      <c r="IM242" s="544"/>
      <c r="IN242" s="544"/>
      <c r="IO242" s="544"/>
      <c r="IP242" s="544"/>
      <c r="IQ242" s="544"/>
      <c r="IR242" s="544"/>
      <c r="IS242" s="544"/>
      <c r="IT242" s="544"/>
    </row>
    <row r="243" spans="13:254" ht="18" customHeight="1">
      <c r="M243" s="544"/>
      <c r="N243" s="544"/>
      <c r="O243" s="544"/>
      <c r="P243" s="544"/>
      <c r="Q243" s="544"/>
      <c r="R243" s="544"/>
      <c r="S243" s="544"/>
      <c r="T243" s="544"/>
      <c r="U243" s="544"/>
      <c r="V243" s="544"/>
      <c r="W243" s="544"/>
      <c r="X243" s="544"/>
      <c r="Y243" s="544"/>
      <c r="Z243" s="544"/>
      <c r="AA243" s="544"/>
      <c r="AB243" s="544"/>
      <c r="AC243" s="544"/>
      <c r="AD243" s="544"/>
      <c r="AE243" s="544"/>
      <c r="AF243" s="544"/>
      <c r="AG243" s="544"/>
      <c r="AH243" s="544"/>
      <c r="AI243" s="544"/>
      <c r="AJ243" s="544"/>
      <c r="AK243" s="544"/>
      <c r="AL243" s="544"/>
      <c r="AM243" s="544"/>
      <c r="AN243" s="544"/>
      <c r="AO243" s="544"/>
      <c r="AP243" s="544"/>
      <c r="AQ243" s="544"/>
      <c r="AR243" s="544"/>
      <c r="AS243" s="544"/>
      <c r="AT243" s="544"/>
      <c r="AU243" s="544"/>
      <c r="AV243" s="544"/>
      <c r="AW243" s="544"/>
      <c r="AX243" s="544"/>
      <c r="AY243" s="544"/>
      <c r="AZ243" s="544"/>
      <c r="BA243" s="544"/>
      <c r="BB243" s="544"/>
      <c r="BC243" s="544"/>
      <c r="BD243" s="544"/>
      <c r="BE243" s="544"/>
      <c r="BF243" s="544"/>
      <c r="BG243" s="544"/>
      <c r="BH243" s="544"/>
      <c r="BI243" s="544"/>
      <c r="BJ243" s="544"/>
      <c r="BK243" s="544"/>
      <c r="BL243" s="544"/>
      <c r="BM243" s="544"/>
      <c r="BN243" s="544"/>
      <c r="BO243" s="544"/>
      <c r="BP243" s="544"/>
      <c r="BQ243" s="544"/>
      <c r="BR243" s="544"/>
      <c r="BS243" s="544"/>
      <c r="BT243" s="544"/>
      <c r="BU243" s="544"/>
      <c r="BV243" s="544"/>
      <c r="BW243" s="544"/>
      <c r="BX243" s="544"/>
      <c r="BY243" s="544"/>
      <c r="BZ243" s="544"/>
      <c r="CA243" s="544"/>
      <c r="CB243" s="544"/>
      <c r="CC243" s="544"/>
      <c r="CD243" s="544"/>
      <c r="CE243" s="544"/>
      <c r="CF243" s="544"/>
      <c r="CG243" s="544"/>
      <c r="CH243" s="544"/>
      <c r="CI243" s="544"/>
      <c r="CJ243" s="544"/>
      <c r="CK243" s="544"/>
      <c r="CL243" s="544"/>
      <c r="CM243" s="544"/>
      <c r="CN243" s="544"/>
      <c r="CO243" s="544"/>
      <c r="CP243" s="544"/>
      <c r="CQ243" s="544"/>
      <c r="CR243" s="544"/>
      <c r="CS243" s="544"/>
      <c r="CT243" s="544"/>
      <c r="CU243" s="544"/>
      <c r="CV243" s="544"/>
      <c r="CW243" s="544"/>
      <c r="CX243" s="544"/>
      <c r="CY243" s="544"/>
      <c r="CZ243" s="544"/>
      <c r="DA243" s="544"/>
      <c r="DB243" s="544"/>
      <c r="DC243" s="544"/>
      <c r="DD243" s="544"/>
      <c r="DE243" s="544"/>
      <c r="DF243" s="544"/>
      <c r="DG243" s="544"/>
      <c r="DH243" s="544"/>
      <c r="DI243" s="544"/>
      <c r="DJ243" s="544"/>
      <c r="DK243" s="544"/>
      <c r="DL243" s="544"/>
      <c r="DM243" s="544"/>
      <c r="DN243" s="544"/>
      <c r="DO243" s="544"/>
      <c r="DP243" s="544"/>
      <c r="DQ243" s="544"/>
      <c r="DR243" s="544"/>
      <c r="DS243" s="544"/>
      <c r="DT243" s="544"/>
      <c r="DU243" s="544"/>
      <c r="DV243" s="544"/>
      <c r="DW243" s="544"/>
      <c r="DX243" s="544"/>
      <c r="DY243" s="544"/>
      <c r="DZ243" s="544"/>
      <c r="EA243" s="544"/>
      <c r="EB243" s="544"/>
      <c r="EC243" s="544"/>
      <c r="ED243" s="544"/>
      <c r="EE243" s="544"/>
      <c r="EF243" s="544"/>
      <c r="EG243" s="544"/>
      <c r="EH243" s="544"/>
      <c r="EI243" s="544"/>
      <c r="EJ243" s="544"/>
      <c r="EK243" s="544"/>
      <c r="EL243" s="544"/>
      <c r="EM243" s="544"/>
      <c r="EN243" s="544"/>
      <c r="EO243" s="544"/>
      <c r="EP243" s="544"/>
      <c r="EQ243" s="544"/>
      <c r="ER243" s="544"/>
      <c r="ES243" s="544"/>
      <c r="ET243" s="544"/>
      <c r="EU243" s="544"/>
      <c r="EV243" s="544"/>
      <c r="EW243" s="544"/>
      <c r="EX243" s="544"/>
      <c r="EY243" s="544"/>
      <c r="EZ243" s="544"/>
      <c r="FA243" s="544"/>
      <c r="FB243" s="544"/>
      <c r="FC243" s="544"/>
      <c r="FD243" s="544"/>
      <c r="FE243" s="544"/>
      <c r="FF243" s="544"/>
      <c r="FG243" s="544"/>
      <c r="FH243" s="544"/>
      <c r="FI243" s="544"/>
      <c r="FJ243" s="544"/>
      <c r="FK243" s="544"/>
      <c r="FL243" s="544"/>
      <c r="FM243" s="544"/>
      <c r="FN243" s="544"/>
      <c r="FO243" s="544"/>
      <c r="FP243" s="544"/>
      <c r="FQ243" s="544"/>
      <c r="FR243" s="544"/>
      <c r="FS243" s="544"/>
      <c r="FT243" s="544"/>
      <c r="FU243" s="544"/>
      <c r="FV243" s="544"/>
      <c r="FW243" s="544"/>
      <c r="FX243" s="544"/>
      <c r="FY243" s="544"/>
      <c r="FZ243" s="544"/>
      <c r="GA243" s="544"/>
      <c r="GB243" s="544"/>
      <c r="GC243" s="544"/>
      <c r="GD243" s="544"/>
      <c r="GE243" s="544"/>
      <c r="GF243" s="544"/>
      <c r="GG243" s="544"/>
      <c r="GH243" s="544"/>
      <c r="GI243" s="544"/>
      <c r="GJ243" s="544"/>
      <c r="GK243" s="544"/>
      <c r="GL243" s="544"/>
      <c r="GM243" s="544"/>
      <c r="GN243" s="544"/>
      <c r="GO243" s="544"/>
      <c r="GP243" s="544"/>
      <c r="GQ243" s="544"/>
      <c r="GR243" s="544"/>
      <c r="GS243" s="544"/>
      <c r="GT243" s="544"/>
      <c r="GU243" s="544"/>
      <c r="GV243" s="544"/>
      <c r="GW243" s="544"/>
      <c r="GX243" s="544"/>
      <c r="GY243" s="544"/>
      <c r="GZ243" s="544"/>
      <c r="HA243" s="544"/>
      <c r="HB243" s="544"/>
      <c r="HC243" s="544"/>
      <c r="HD243" s="544"/>
      <c r="HE243" s="544"/>
      <c r="HF243" s="544"/>
      <c r="HG243" s="544"/>
      <c r="HH243" s="544"/>
      <c r="HI243" s="544"/>
      <c r="HJ243" s="544"/>
      <c r="HK243" s="544"/>
      <c r="HL243" s="544"/>
      <c r="HM243" s="544"/>
      <c r="HN243" s="544"/>
      <c r="HO243" s="544"/>
      <c r="HP243" s="544"/>
      <c r="HQ243" s="544"/>
      <c r="HR243" s="544"/>
      <c r="HS243" s="544"/>
      <c r="HT243" s="544"/>
      <c r="HU243" s="544"/>
      <c r="HV243" s="544"/>
      <c r="HW243" s="544"/>
      <c r="HX243" s="544"/>
      <c r="HY243" s="544"/>
      <c r="HZ243" s="544"/>
      <c r="IA243" s="544"/>
      <c r="IB243" s="544"/>
      <c r="IC243" s="544"/>
      <c r="ID243" s="544"/>
      <c r="IE243" s="544"/>
      <c r="IF243" s="544"/>
      <c r="IG243" s="544"/>
      <c r="IH243" s="544"/>
      <c r="II243" s="544"/>
      <c r="IJ243" s="544"/>
      <c r="IK243" s="544"/>
      <c r="IL243" s="544"/>
      <c r="IM243" s="544"/>
      <c r="IN243" s="544"/>
      <c r="IO243" s="544"/>
      <c r="IP243" s="544"/>
      <c r="IQ243" s="544"/>
      <c r="IR243" s="544"/>
      <c r="IS243" s="544"/>
      <c r="IT243" s="544"/>
    </row>
    <row r="244" spans="13:254" ht="18" customHeight="1">
      <c r="M244" s="544"/>
      <c r="N244" s="544"/>
      <c r="O244" s="544"/>
      <c r="P244" s="544"/>
      <c r="Q244" s="544"/>
      <c r="R244" s="544"/>
      <c r="S244" s="544"/>
      <c r="T244" s="544"/>
      <c r="U244" s="544"/>
      <c r="V244" s="544"/>
      <c r="W244" s="544"/>
      <c r="X244" s="544"/>
      <c r="Y244" s="544"/>
      <c r="Z244" s="544"/>
      <c r="AA244" s="544"/>
      <c r="AB244" s="544"/>
      <c r="AC244" s="544"/>
      <c r="AD244" s="544"/>
      <c r="AE244" s="544"/>
      <c r="AF244" s="544"/>
      <c r="AG244" s="544"/>
      <c r="AH244" s="544"/>
      <c r="AI244" s="544"/>
      <c r="AJ244" s="544"/>
      <c r="AK244" s="544"/>
      <c r="AL244" s="544"/>
      <c r="AM244" s="544"/>
      <c r="AN244" s="544"/>
      <c r="AO244" s="544"/>
      <c r="AP244" s="544"/>
      <c r="AQ244" s="544"/>
      <c r="AR244" s="544"/>
      <c r="AS244" s="544"/>
      <c r="AT244" s="544"/>
      <c r="AU244" s="544"/>
      <c r="AV244" s="544"/>
      <c r="AW244" s="544"/>
      <c r="AX244" s="544"/>
      <c r="AY244" s="544"/>
      <c r="AZ244" s="544"/>
      <c r="BA244" s="544"/>
      <c r="BB244" s="544"/>
      <c r="BC244" s="544"/>
      <c r="BD244" s="544"/>
      <c r="BE244" s="544"/>
      <c r="BF244" s="544"/>
      <c r="BG244" s="544"/>
      <c r="BH244" s="544"/>
      <c r="BI244" s="544"/>
      <c r="BJ244" s="544"/>
      <c r="BK244" s="544"/>
      <c r="BL244" s="544"/>
      <c r="BM244" s="544"/>
      <c r="BN244" s="544"/>
      <c r="BO244" s="544"/>
      <c r="BP244" s="544"/>
      <c r="BQ244" s="544"/>
      <c r="BR244" s="544"/>
      <c r="BS244" s="544"/>
      <c r="BT244" s="544"/>
      <c r="BU244" s="544"/>
      <c r="BV244" s="544"/>
      <c r="BW244" s="544"/>
      <c r="BX244" s="544"/>
      <c r="BY244" s="544"/>
      <c r="BZ244" s="544"/>
      <c r="CA244" s="544"/>
      <c r="CB244" s="544"/>
      <c r="CC244" s="544"/>
      <c r="CD244" s="544"/>
      <c r="CE244" s="544"/>
      <c r="CF244" s="544"/>
      <c r="CG244" s="544"/>
      <c r="CH244" s="544"/>
      <c r="CI244" s="544"/>
      <c r="CJ244" s="544"/>
      <c r="CK244" s="544"/>
      <c r="CL244" s="544"/>
      <c r="CM244" s="544"/>
      <c r="CN244" s="544"/>
      <c r="CO244" s="544"/>
      <c r="CP244" s="544"/>
      <c r="CQ244" s="544"/>
      <c r="CR244" s="544"/>
      <c r="CS244" s="544"/>
      <c r="CT244" s="544"/>
      <c r="CU244" s="544"/>
      <c r="CV244" s="544"/>
      <c r="CW244" s="544"/>
      <c r="CX244" s="544"/>
      <c r="CY244" s="544"/>
      <c r="CZ244" s="544"/>
      <c r="DA244" s="544"/>
      <c r="DB244" s="544"/>
      <c r="DC244" s="544"/>
      <c r="DD244" s="544"/>
      <c r="DE244" s="544"/>
      <c r="DF244" s="544"/>
      <c r="DG244" s="544"/>
      <c r="DH244" s="544"/>
      <c r="DI244" s="544"/>
      <c r="DJ244" s="544"/>
      <c r="DK244" s="544"/>
      <c r="DL244" s="544"/>
      <c r="DM244" s="544"/>
      <c r="DN244" s="544"/>
      <c r="DO244" s="544"/>
      <c r="DP244" s="544"/>
      <c r="DQ244" s="544"/>
      <c r="DR244" s="544"/>
      <c r="DS244" s="544"/>
      <c r="DT244" s="544"/>
      <c r="DU244" s="544"/>
      <c r="DV244" s="544"/>
      <c r="DW244" s="544"/>
      <c r="DX244" s="544"/>
      <c r="DY244" s="544"/>
      <c r="DZ244" s="544"/>
      <c r="EA244" s="544"/>
      <c r="EB244" s="544"/>
      <c r="EC244" s="544"/>
      <c r="ED244" s="544"/>
      <c r="EE244" s="544"/>
      <c r="EF244" s="544"/>
      <c r="EG244" s="544"/>
      <c r="EH244" s="544"/>
      <c r="EI244" s="544"/>
      <c r="EJ244" s="544"/>
      <c r="EK244" s="544"/>
      <c r="EL244" s="544"/>
      <c r="EM244" s="544"/>
      <c r="EN244" s="544"/>
      <c r="EO244" s="544"/>
      <c r="EP244" s="544"/>
      <c r="EQ244" s="544"/>
      <c r="ER244" s="544"/>
      <c r="ES244" s="544"/>
      <c r="ET244" s="544"/>
      <c r="EU244" s="544"/>
      <c r="EV244" s="544"/>
      <c r="EW244" s="544"/>
      <c r="EX244" s="544"/>
      <c r="EY244" s="544"/>
      <c r="EZ244" s="544"/>
      <c r="FA244" s="544"/>
      <c r="FB244" s="544"/>
      <c r="FC244" s="544"/>
      <c r="FD244" s="544"/>
      <c r="FE244" s="544"/>
      <c r="FF244" s="544"/>
      <c r="FG244" s="544"/>
      <c r="FH244" s="544"/>
      <c r="FI244" s="544"/>
      <c r="FJ244" s="544"/>
      <c r="FK244" s="544"/>
      <c r="FL244" s="544"/>
      <c r="FM244" s="544"/>
      <c r="FN244" s="544"/>
      <c r="FO244" s="544"/>
      <c r="FP244" s="544"/>
      <c r="FQ244" s="544"/>
      <c r="FR244" s="544"/>
      <c r="FS244" s="544"/>
      <c r="FT244" s="544"/>
      <c r="FU244" s="544"/>
      <c r="FV244" s="544"/>
      <c r="FW244" s="544"/>
      <c r="FX244" s="544"/>
      <c r="FY244" s="544"/>
      <c r="FZ244" s="544"/>
      <c r="GA244" s="544"/>
      <c r="GB244" s="544"/>
      <c r="GC244" s="544"/>
      <c r="GD244" s="544"/>
      <c r="GE244" s="544"/>
      <c r="GF244" s="544"/>
      <c r="GG244" s="544"/>
      <c r="GH244" s="544"/>
      <c r="GI244" s="544"/>
      <c r="GJ244" s="544"/>
      <c r="GK244" s="544"/>
      <c r="GL244" s="544"/>
      <c r="GM244" s="544"/>
      <c r="GN244" s="544"/>
      <c r="GO244" s="544"/>
      <c r="GP244" s="544"/>
      <c r="GQ244" s="544"/>
      <c r="GR244" s="544"/>
      <c r="GS244" s="544"/>
      <c r="GT244" s="544"/>
      <c r="GU244" s="544"/>
      <c r="GV244" s="544"/>
      <c r="GW244" s="544"/>
      <c r="GX244" s="544"/>
      <c r="GY244" s="544"/>
      <c r="GZ244" s="544"/>
      <c r="HA244" s="544"/>
      <c r="HB244" s="544"/>
      <c r="HC244" s="544"/>
      <c r="HD244" s="544"/>
      <c r="HE244" s="544"/>
      <c r="HF244" s="544"/>
      <c r="HG244" s="544"/>
      <c r="HH244" s="544"/>
      <c r="HI244" s="544"/>
      <c r="HJ244" s="544"/>
      <c r="HK244" s="544"/>
      <c r="HL244" s="544"/>
      <c r="HM244" s="544"/>
      <c r="HN244" s="544"/>
      <c r="HO244" s="544"/>
      <c r="HP244" s="544"/>
      <c r="HQ244" s="544"/>
      <c r="HR244" s="544"/>
      <c r="HS244" s="544"/>
      <c r="HT244" s="544"/>
      <c r="HU244" s="544"/>
      <c r="HV244" s="544"/>
      <c r="HW244" s="544"/>
      <c r="HX244" s="544"/>
      <c r="HY244" s="544"/>
      <c r="HZ244" s="544"/>
      <c r="IA244" s="544"/>
      <c r="IB244" s="544"/>
      <c r="IC244" s="544"/>
      <c r="ID244" s="544"/>
      <c r="IE244" s="544"/>
      <c r="IF244" s="544"/>
      <c r="IG244" s="544"/>
      <c r="IH244" s="544"/>
      <c r="II244" s="544"/>
      <c r="IJ244" s="544"/>
      <c r="IK244" s="544"/>
      <c r="IL244" s="544"/>
      <c r="IM244" s="544"/>
      <c r="IN244" s="544"/>
      <c r="IO244" s="544"/>
      <c r="IP244" s="544"/>
      <c r="IQ244" s="544"/>
      <c r="IR244" s="544"/>
      <c r="IS244" s="544"/>
      <c r="IT244" s="544"/>
    </row>
    <row r="245" spans="13:254" ht="18" customHeight="1">
      <c r="M245" s="544"/>
      <c r="N245" s="544"/>
      <c r="O245" s="544"/>
      <c r="P245" s="544"/>
      <c r="Q245" s="544"/>
      <c r="R245" s="544"/>
      <c r="S245" s="544"/>
      <c r="T245" s="544"/>
      <c r="U245" s="544"/>
      <c r="V245" s="544"/>
      <c r="W245" s="544"/>
      <c r="X245" s="544"/>
      <c r="Y245" s="544"/>
      <c r="Z245" s="544"/>
      <c r="AA245" s="544"/>
      <c r="AB245" s="544"/>
      <c r="AC245" s="544"/>
      <c r="AD245" s="544"/>
      <c r="AE245" s="544"/>
      <c r="AF245" s="544"/>
      <c r="AG245" s="544"/>
      <c r="AH245" s="544"/>
      <c r="AI245" s="544"/>
      <c r="AJ245" s="544"/>
      <c r="AK245" s="544"/>
      <c r="AL245" s="544"/>
      <c r="AM245" s="544"/>
      <c r="AN245" s="544"/>
      <c r="AO245" s="544"/>
      <c r="AP245" s="544"/>
      <c r="AQ245" s="544"/>
      <c r="AR245" s="544"/>
      <c r="AS245" s="544"/>
      <c r="AT245" s="544"/>
      <c r="AU245" s="544"/>
      <c r="AV245" s="544"/>
      <c r="AW245" s="544"/>
      <c r="AX245" s="544"/>
      <c r="AY245" s="544"/>
      <c r="AZ245" s="544"/>
      <c r="BA245" s="544"/>
      <c r="BB245" s="544"/>
      <c r="BC245" s="544"/>
      <c r="BD245" s="544"/>
      <c r="BE245" s="544"/>
      <c r="BF245" s="544"/>
      <c r="BG245" s="544"/>
      <c r="BH245" s="544"/>
      <c r="BI245" s="544"/>
      <c r="BJ245" s="544"/>
      <c r="BK245" s="544"/>
      <c r="BL245" s="544"/>
      <c r="BM245" s="544"/>
      <c r="BN245" s="544"/>
      <c r="BO245" s="544"/>
      <c r="BP245" s="544"/>
      <c r="BQ245" s="544"/>
      <c r="BR245" s="544"/>
      <c r="BS245" s="544"/>
      <c r="BT245" s="544"/>
      <c r="BU245" s="544"/>
      <c r="BV245" s="544"/>
      <c r="BW245" s="544"/>
      <c r="BX245" s="544"/>
      <c r="BY245" s="544"/>
      <c r="BZ245" s="544"/>
      <c r="CA245" s="544"/>
      <c r="CB245" s="544"/>
      <c r="CC245" s="544"/>
      <c r="CD245" s="544"/>
      <c r="CE245" s="544"/>
      <c r="CF245" s="544"/>
      <c r="CG245" s="544"/>
      <c r="CH245" s="544"/>
      <c r="CI245" s="544"/>
      <c r="CJ245" s="544"/>
      <c r="CK245" s="544"/>
      <c r="CL245" s="544"/>
      <c r="CM245" s="544"/>
      <c r="CN245" s="544"/>
      <c r="CO245" s="544"/>
      <c r="CP245" s="544"/>
      <c r="CQ245" s="544"/>
      <c r="CR245" s="544"/>
      <c r="CS245" s="544"/>
      <c r="CT245" s="544"/>
      <c r="CU245" s="544"/>
      <c r="CV245" s="544"/>
      <c r="CW245" s="544"/>
      <c r="CX245" s="544"/>
      <c r="CY245" s="544"/>
      <c r="CZ245" s="544"/>
      <c r="DA245" s="544"/>
      <c r="DB245" s="544"/>
      <c r="DC245" s="544"/>
      <c r="DD245" s="544"/>
      <c r="DE245" s="544"/>
      <c r="DF245" s="544"/>
      <c r="DG245" s="544"/>
      <c r="DH245" s="544"/>
      <c r="DI245" s="544"/>
      <c r="DJ245" s="544"/>
      <c r="DK245" s="544"/>
      <c r="DL245" s="544"/>
      <c r="DM245" s="544"/>
      <c r="DN245" s="544"/>
      <c r="DO245" s="544"/>
      <c r="DP245" s="544"/>
      <c r="DQ245" s="544"/>
      <c r="DR245" s="544"/>
      <c r="DS245" s="544"/>
      <c r="DT245" s="544"/>
      <c r="DU245" s="544"/>
      <c r="DV245" s="544"/>
      <c r="DW245" s="544"/>
      <c r="DX245" s="544"/>
      <c r="DY245" s="544"/>
      <c r="DZ245" s="544"/>
      <c r="EA245" s="544"/>
      <c r="EB245" s="544"/>
      <c r="EC245" s="544"/>
      <c r="ED245" s="544"/>
      <c r="EE245" s="544"/>
      <c r="EF245" s="544"/>
      <c r="EG245" s="544"/>
      <c r="EH245" s="544"/>
      <c r="EI245" s="544"/>
      <c r="EJ245" s="544"/>
      <c r="EK245" s="544"/>
      <c r="EL245" s="544"/>
      <c r="EM245" s="544"/>
      <c r="EN245" s="544"/>
      <c r="EO245" s="544"/>
      <c r="EP245" s="544"/>
      <c r="EQ245" s="544"/>
      <c r="ER245" s="544"/>
      <c r="ES245" s="544"/>
      <c r="ET245" s="544"/>
      <c r="EU245" s="544"/>
      <c r="EV245" s="544"/>
      <c r="EW245" s="544"/>
      <c r="EX245" s="544"/>
      <c r="EY245" s="544"/>
      <c r="EZ245" s="544"/>
      <c r="FA245" s="544"/>
      <c r="FB245" s="544"/>
      <c r="FC245" s="544"/>
      <c r="FD245" s="544"/>
      <c r="FE245" s="544"/>
      <c r="FF245" s="544"/>
      <c r="FG245" s="544"/>
      <c r="FH245" s="544"/>
      <c r="FI245" s="544"/>
      <c r="FJ245" s="544"/>
      <c r="FK245" s="544"/>
      <c r="FL245" s="544"/>
      <c r="FM245" s="544"/>
      <c r="FN245" s="544"/>
      <c r="FO245" s="544"/>
      <c r="FP245" s="544"/>
      <c r="FQ245" s="544"/>
      <c r="FR245" s="544"/>
      <c r="FS245" s="544"/>
      <c r="FT245" s="544"/>
      <c r="FU245" s="544"/>
      <c r="FV245" s="544"/>
      <c r="FW245" s="544"/>
      <c r="FX245" s="544"/>
      <c r="FY245" s="544"/>
      <c r="FZ245" s="544"/>
      <c r="GA245" s="544"/>
      <c r="GB245" s="544"/>
      <c r="GC245" s="544"/>
      <c r="GD245" s="544"/>
      <c r="GE245" s="544"/>
      <c r="GF245" s="544"/>
      <c r="GG245" s="544"/>
      <c r="GH245" s="544"/>
      <c r="GI245" s="544"/>
      <c r="GJ245" s="544"/>
      <c r="GK245" s="544"/>
      <c r="GL245" s="544"/>
      <c r="GM245" s="544"/>
      <c r="GN245" s="544"/>
      <c r="GO245" s="544"/>
      <c r="GP245" s="544"/>
      <c r="GQ245" s="544"/>
      <c r="GR245" s="544"/>
      <c r="GS245" s="544"/>
      <c r="GT245" s="544"/>
      <c r="GU245" s="544"/>
      <c r="GV245" s="544"/>
      <c r="GW245" s="544"/>
      <c r="GX245" s="544"/>
      <c r="GY245" s="544"/>
      <c r="GZ245" s="544"/>
      <c r="HA245" s="544"/>
      <c r="HB245" s="544"/>
      <c r="HC245" s="544"/>
      <c r="HD245" s="544"/>
      <c r="HE245" s="544"/>
      <c r="HF245" s="544"/>
      <c r="HG245" s="544"/>
      <c r="HH245" s="544"/>
      <c r="HI245" s="544"/>
      <c r="HJ245" s="544"/>
      <c r="HK245" s="544"/>
      <c r="HL245" s="544"/>
      <c r="HM245" s="544"/>
      <c r="HN245" s="544"/>
      <c r="HO245" s="544"/>
      <c r="HP245" s="544"/>
      <c r="HQ245" s="544"/>
      <c r="HR245" s="544"/>
      <c r="HS245" s="544"/>
      <c r="HT245" s="544"/>
      <c r="HU245" s="544"/>
      <c r="HV245" s="544"/>
      <c r="HW245" s="544"/>
      <c r="HX245" s="544"/>
      <c r="HY245" s="544"/>
      <c r="HZ245" s="544"/>
      <c r="IA245" s="544"/>
      <c r="IB245" s="544"/>
      <c r="IC245" s="544"/>
      <c r="ID245" s="544"/>
      <c r="IE245" s="544"/>
      <c r="IF245" s="544"/>
      <c r="IG245" s="544"/>
      <c r="IH245" s="544"/>
      <c r="II245" s="544"/>
      <c r="IJ245" s="544"/>
      <c r="IK245" s="544"/>
      <c r="IL245" s="544"/>
      <c r="IM245" s="544"/>
      <c r="IN245" s="544"/>
      <c r="IO245" s="544"/>
      <c r="IP245" s="544"/>
      <c r="IQ245" s="544"/>
      <c r="IR245" s="544"/>
      <c r="IS245" s="544"/>
      <c r="IT245" s="544"/>
    </row>
    <row r="246" spans="13:254" ht="18" customHeight="1">
      <c r="M246" s="544"/>
      <c r="N246" s="544"/>
      <c r="O246" s="544"/>
      <c r="P246" s="544"/>
      <c r="Q246" s="544"/>
      <c r="R246" s="544"/>
      <c r="S246" s="544"/>
      <c r="T246" s="544"/>
      <c r="U246" s="544"/>
      <c r="V246" s="544"/>
      <c r="W246" s="544"/>
      <c r="X246" s="544"/>
      <c r="Y246" s="544"/>
      <c r="Z246" s="544"/>
      <c r="AA246" s="544"/>
      <c r="AB246" s="544"/>
      <c r="AC246" s="544"/>
      <c r="AD246" s="544"/>
      <c r="AE246" s="544"/>
      <c r="AF246" s="544"/>
      <c r="AG246" s="544"/>
      <c r="AH246" s="544"/>
      <c r="AI246" s="544"/>
      <c r="AJ246" s="544"/>
      <c r="AK246" s="544"/>
      <c r="AL246" s="544"/>
      <c r="AM246" s="544"/>
      <c r="AN246" s="544"/>
      <c r="AO246" s="544"/>
      <c r="AP246" s="544"/>
      <c r="AQ246" s="544"/>
      <c r="AR246" s="544"/>
      <c r="AS246" s="544"/>
      <c r="AT246" s="544"/>
      <c r="AU246" s="544"/>
      <c r="AV246" s="544"/>
      <c r="AW246" s="544"/>
      <c r="AX246" s="544"/>
      <c r="AY246" s="544"/>
      <c r="AZ246" s="544"/>
      <c r="BA246" s="544"/>
      <c r="BB246" s="544"/>
      <c r="BC246" s="544"/>
      <c r="BD246" s="544"/>
      <c r="BE246" s="544"/>
      <c r="BF246" s="544"/>
      <c r="BG246" s="544"/>
      <c r="BH246" s="544"/>
      <c r="BI246" s="544"/>
      <c r="BJ246" s="544"/>
      <c r="BK246" s="544"/>
      <c r="BL246" s="544"/>
      <c r="BM246" s="544"/>
      <c r="BN246" s="544"/>
      <c r="BO246" s="544"/>
      <c r="BP246" s="544"/>
      <c r="BQ246" s="544"/>
      <c r="BR246" s="544"/>
      <c r="BS246" s="544"/>
      <c r="BT246" s="544"/>
      <c r="BU246" s="544"/>
      <c r="BV246" s="544"/>
      <c r="BW246" s="544"/>
      <c r="BX246" s="544"/>
      <c r="BY246" s="544"/>
      <c r="BZ246" s="544"/>
      <c r="CA246" s="544"/>
      <c r="CB246" s="544"/>
      <c r="CC246" s="544"/>
      <c r="CD246" s="544"/>
      <c r="CE246" s="544"/>
      <c r="CF246" s="544"/>
      <c r="CG246" s="544"/>
      <c r="CH246" s="544"/>
      <c r="CI246" s="544"/>
      <c r="CJ246" s="544"/>
      <c r="CK246" s="544"/>
      <c r="CL246" s="544"/>
      <c r="CM246" s="544"/>
      <c r="CN246" s="544"/>
      <c r="CO246" s="544"/>
      <c r="CP246" s="544"/>
      <c r="CQ246" s="544"/>
      <c r="CR246" s="544"/>
      <c r="CS246" s="544"/>
      <c r="CT246" s="544"/>
      <c r="CU246" s="544"/>
      <c r="CV246" s="544"/>
      <c r="CW246" s="544"/>
      <c r="CX246" s="544"/>
      <c r="CY246" s="544"/>
      <c r="CZ246" s="544"/>
      <c r="DA246" s="544"/>
      <c r="DB246" s="544"/>
      <c r="DC246" s="544"/>
      <c r="DD246" s="544"/>
      <c r="DE246" s="544"/>
      <c r="DF246" s="544"/>
      <c r="DG246" s="544"/>
      <c r="DH246" s="544"/>
      <c r="DI246" s="544"/>
      <c r="DJ246" s="544"/>
      <c r="DK246" s="544"/>
      <c r="DL246" s="544"/>
      <c r="DM246" s="544"/>
      <c r="DN246" s="544"/>
      <c r="DO246" s="544"/>
      <c r="DP246" s="544"/>
      <c r="DQ246" s="544"/>
      <c r="DR246" s="544"/>
      <c r="DS246" s="544"/>
      <c r="DT246" s="544"/>
      <c r="DU246" s="544"/>
      <c r="DV246" s="544"/>
      <c r="DW246" s="544"/>
      <c r="DX246" s="544"/>
      <c r="DY246" s="544"/>
      <c r="DZ246" s="544"/>
      <c r="EA246" s="544"/>
      <c r="EB246" s="544"/>
      <c r="EC246" s="544"/>
      <c r="ED246" s="544"/>
      <c r="EE246" s="544"/>
      <c r="EF246" s="544"/>
      <c r="EG246" s="544"/>
      <c r="EH246" s="544"/>
      <c r="EI246" s="544"/>
      <c r="EJ246" s="544"/>
      <c r="EK246" s="544"/>
      <c r="EL246" s="544"/>
      <c r="EM246" s="544"/>
      <c r="EN246" s="544"/>
      <c r="EO246" s="544"/>
      <c r="EP246" s="544"/>
      <c r="EQ246" s="544"/>
      <c r="ER246" s="544"/>
      <c r="ES246" s="544"/>
      <c r="ET246" s="544"/>
      <c r="EU246" s="544"/>
      <c r="EV246" s="544"/>
      <c r="EW246" s="544"/>
      <c r="EX246" s="544"/>
      <c r="EY246" s="544"/>
      <c r="EZ246" s="544"/>
      <c r="FA246" s="544"/>
      <c r="FB246" s="544"/>
      <c r="FC246" s="544"/>
      <c r="FD246" s="544"/>
      <c r="FE246" s="544"/>
      <c r="FF246" s="544"/>
      <c r="FG246" s="544"/>
      <c r="FH246" s="544"/>
      <c r="FI246" s="544"/>
      <c r="FJ246" s="544"/>
      <c r="FK246" s="544"/>
      <c r="FL246" s="544"/>
      <c r="FM246" s="544"/>
      <c r="FN246" s="544"/>
      <c r="FO246" s="544"/>
      <c r="FP246" s="544"/>
      <c r="FQ246" s="544"/>
      <c r="FR246" s="544"/>
      <c r="FS246" s="544"/>
      <c r="FT246" s="544"/>
      <c r="FU246" s="544"/>
      <c r="FV246" s="544"/>
      <c r="FW246" s="544"/>
      <c r="FX246" s="544"/>
      <c r="FY246" s="544"/>
      <c r="FZ246" s="544"/>
      <c r="GA246" s="544"/>
      <c r="GB246" s="544"/>
      <c r="GC246" s="544"/>
      <c r="GD246" s="544"/>
      <c r="GE246" s="544"/>
      <c r="GF246" s="544"/>
      <c r="GG246" s="544"/>
      <c r="GH246" s="544"/>
      <c r="GI246" s="544"/>
      <c r="GJ246" s="544"/>
      <c r="GK246" s="544"/>
      <c r="GL246" s="544"/>
      <c r="GM246" s="544"/>
      <c r="GN246" s="544"/>
      <c r="GO246" s="544"/>
      <c r="GP246" s="544"/>
      <c r="GQ246" s="544"/>
      <c r="GR246" s="544"/>
      <c r="GS246" s="544"/>
      <c r="GT246" s="544"/>
      <c r="GU246" s="544"/>
      <c r="GV246" s="544"/>
      <c r="GW246" s="544"/>
      <c r="GX246" s="544"/>
      <c r="GY246" s="544"/>
      <c r="GZ246" s="544"/>
      <c r="HA246" s="544"/>
      <c r="HB246" s="544"/>
      <c r="HC246" s="544"/>
      <c r="HD246" s="544"/>
      <c r="HE246" s="544"/>
      <c r="HF246" s="544"/>
      <c r="HG246" s="544"/>
      <c r="HH246" s="544"/>
      <c r="HI246" s="544"/>
      <c r="HJ246" s="544"/>
      <c r="HK246" s="544"/>
      <c r="HL246" s="544"/>
      <c r="HM246" s="544"/>
      <c r="HN246" s="544"/>
      <c r="HO246" s="544"/>
      <c r="HP246" s="544"/>
      <c r="HQ246" s="544"/>
      <c r="HR246" s="544"/>
      <c r="HS246" s="544"/>
      <c r="HT246" s="544"/>
      <c r="HU246" s="544"/>
      <c r="HV246" s="544"/>
      <c r="HW246" s="544"/>
      <c r="HX246" s="544"/>
      <c r="HY246" s="544"/>
      <c r="HZ246" s="544"/>
      <c r="IA246" s="544"/>
      <c r="IB246" s="544"/>
      <c r="IC246" s="544"/>
      <c r="ID246" s="544"/>
      <c r="IE246" s="544"/>
      <c r="IF246" s="544"/>
      <c r="IG246" s="544"/>
      <c r="IH246" s="544"/>
      <c r="II246" s="544"/>
      <c r="IJ246" s="544"/>
      <c r="IK246" s="544"/>
      <c r="IL246" s="544"/>
      <c r="IM246" s="544"/>
      <c r="IN246" s="544"/>
      <c r="IO246" s="544"/>
      <c r="IP246" s="544"/>
      <c r="IQ246" s="544"/>
      <c r="IR246" s="544"/>
      <c r="IS246" s="544"/>
      <c r="IT246" s="544"/>
    </row>
    <row r="247" spans="13:254" ht="18" customHeight="1">
      <c r="M247" s="544"/>
      <c r="N247" s="544"/>
      <c r="O247" s="544"/>
      <c r="P247" s="544"/>
      <c r="Q247" s="544"/>
      <c r="R247" s="544"/>
      <c r="S247" s="544"/>
      <c r="T247" s="544"/>
      <c r="U247" s="544"/>
      <c r="V247" s="544"/>
      <c r="W247" s="544"/>
      <c r="X247" s="544"/>
      <c r="Y247" s="544"/>
      <c r="Z247" s="544"/>
      <c r="AA247" s="544"/>
      <c r="AB247" s="544"/>
      <c r="AC247" s="544"/>
      <c r="AD247" s="544"/>
      <c r="AE247" s="544"/>
      <c r="AF247" s="544"/>
      <c r="AG247" s="544"/>
      <c r="AH247" s="544"/>
      <c r="AI247" s="544"/>
      <c r="AJ247" s="544"/>
      <c r="AK247" s="544"/>
      <c r="AL247" s="544"/>
      <c r="AM247" s="544"/>
      <c r="AN247" s="544"/>
      <c r="AO247" s="544"/>
      <c r="AP247" s="544"/>
      <c r="AQ247" s="544"/>
      <c r="AR247" s="544"/>
      <c r="AS247" s="544"/>
      <c r="AT247" s="544"/>
      <c r="AU247" s="544"/>
      <c r="AV247" s="544"/>
      <c r="AW247" s="544"/>
      <c r="AX247" s="544"/>
      <c r="AY247" s="544"/>
      <c r="AZ247" s="544"/>
      <c r="BA247" s="544"/>
      <c r="BB247" s="544"/>
      <c r="BC247" s="544"/>
      <c r="BD247" s="544"/>
      <c r="BE247" s="544"/>
      <c r="BF247" s="544"/>
      <c r="BG247" s="544"/>
      <c r="BH247" s="544"/>
      <c r="BI247" s="544"/>
      <c r="BJ247" s="544"/>
      <c r="BK247" s="544"/>
      <c r="BL247" s="544"/>
      <c r="BM247" s="544"/>
      <c r="BN247" s="544"/>
      <c r="BO247" s="544"/>
      <c r="BP247" s="544"/>
      <c r="BQ247" s="544"/>
      <c r="BR247" s="544"/>
      <c r="BS247" s="544"/>
      <c r="BT247" s="544"/>
      <c r="BU247" s="544"/>
      <c r="BV247" s="544"/>
      <c r="BW247" s="544"/>
      <c r="BX247" s="544"/>
      <c r="BY247" s="544"/>
      <c r="BZ247" s="544"/>
      <c r="CA247" s="544"/>
      <c r="CB247" s="544"/>
      <c r="CC247" s="544"/>
      <c r="CD247" s="544"/>
      <c r="CE247" s="544"/>
      <c r="CF247" s="544"/>
      <c r="CG247" s="544"/>
      <c r="CH247" s="544"/>
      <c r="CI247" s="544"/>
      <c r="CJ247" s="544"/>
      <c r="CK247" s="544"/>
      <c r="CL247" s="544"/>
      <c r="CM247" s="544"/>
      <c r="CN247" s="544"/>
      <c r="CO247" s="544"/>
      <c r="CP247" s="544"/>
      <c r="CQ247" s="544"/>
      <c r="CR247" s="544"/>
      <c r="CS247" s="544"/>
      <c r="CT247" s="544"/>
      <c r="CU247" s="544"/>
      <c r="CV247" s="544"/>
      <c r="CW247" s="544"/>
      <c r="CX247" s="544"/>
      <c r="CY247" s="544"/>
      <c r="CZ247" s="544"/>
      <c r="DA247" s="544"/>
      <c r="DB247" s="544"/>
      <c r="DC247" s="544"/>
      <c r="DD247" s="544"/>
      <c r="DE247" s="544"/>
      <c r="DF247" s="544"/>
      <c r="DG247" s="544"/>
      <c r="DH247" s="544"/>
      <c r="DI247" s="544"/>
      <c r="DJ247" s="544"/>
      <c r="DK247" s="544"/>
      <c r="DL247" s="544"/>
      <c r="DM247" s="544"/>
      <c r="DN247" s="544"/>
      <c r="DO247" s="544"/>
      <c r="DP247" s="544"/>
      <c r="DQ247" s="544"/>
      <c r="DR247" s="544"/>
      <c r="DS247" s="544"/>
      <c r="DT247" s="544"/>
      <c r="DU247" s="544"/>
      <c r="DV247" s="544"/>
      <c r="DW247" s="544"/>
      <c r="DX247" s="544"/>
      <c r="DY247" s="544"/>
      <c r="DZ247" s="544"/>
      <c r="EA247" s="544"/>
      <c r="EB247" s="544"/>
      <c r="EC247" s="544"/>
      <c r="ED247" s="544"/>
      <c r="EE247" s="544"/>
      <c r="EF247" s="544"/>
      <c r="EG247" s="544"/>
      <c r="EH247" s="544"/>
      <c r="EI247" s="544"/>
      <c r="EJ247" s="544"/>
      <c r="EK247" s="544"/>
      <c r="EL247" s="544"/>
      <c r="EM247" s="544"/>
      <c r="EN247" s="544"/>
      <c r="EO247" s="544"/>
      <c r="EP247" s="544"/>
      <c r="EQ247" s="544"/>
      <c r="ER247" s="544"/>
      <c r="ES247" s="544"/>
      <c r="ET247" s="544"/>
      <c r="EU247" s="544"/>
      <c r="EV247" s="544"/>
      <c r="EW247" s="544"/>
      <c r="EX247" s="544"/>
      <c r="EY247" s="544"/>
      <c r="EZ247" s="544"/>
      <c r="FA247" s="544"/>
      <c r="FB247" s="544"/>
      <c r="FC247" s="544"/>
      <c r="FD247" s="544"/>
      <c r="FE247" s="544"/>
      <c r="FF247" s="544"/>
      <c r="FG247" s="544"/>
      <c r="FH247" s="544"/>
      <c r="FI247" s="544"/>
      <c r="FJ247" s="544"/>
      <c r="FK247" s="544"/>
      <c r="FL247" s="544"/>
      <c r="FM247" s="544"/>
      <c r="FN247" s="544"/>
      <c r="FO247" s="544"/>
      <c r="FP247" s="544"/>
      <c r="FQ247" s="544"/>
      <c r="FR247" s="544"/>
      <c r="FS247" s="544"/>
      <c r="FT247" s="544"/>
      <c r="FU247" s="544"/>
      <c r="FV247" s="544"/>
      <c r="FW247" s="544"/>
      <c r="FX247" s="544"/>
      <c r="FY247" s="544"/>
      <c r="FZ247" s="544"/>
      <c r="GA247" s="544"/>
      <c r="GB247" s="544"/>
      <c r="GC247" s="544"/>
      <c r="GD247" s="544"/>
      <c r="GE247" s="544"/>
      <c r="GF247" s="544"/>
      <c r="GG247" s="544"/>
      <c r="GH247" s="544"/>
      <c r="GI247" s="544"/>
      <c r="GJ247" s="544"/>
      <c r="GK247" s="544"/>
      <c r="GL247" s="544"/>
      <c r="GM247" s="544"/>
      <c r="GN247" s="544"/>
      <c r="GO247" s="544"/>
      <c r="GP247" s="544"/>
      <c r="GQ247" s="544"/>
      <c r="GR247" s="544"/>
      <c r="GS247" s="544"/>
      <c r="GT247" s="544"/>
      <c r="GU247" s="544"/>
      <c r="GV247" s="544"/>
      <c r="GW247" s="544"/>
      <c r="GX247" s="544"/>
      <c r="GY247" s="544"/>
      <c r="GZ247" s="544"/>
      <c r="HA247" s="544"/>
      <c r="HB247" s="544"/>
      <c r="HC247" s="544"/>
      <c r="HD247" s="544"/>
      <c r="HE247" s="544"/>
      <c r="HF247" s="544"/>
      <c r="HG247" s="544"/>
      <c r="HH247" s="544"/>
      <c r="HI247" s="544"/>
      <c r="HJ247" s="544"/>
      <c r="HK247" s="544"/>
      <c r="HL247" s="544"/>
      <c r="HM247" s="544"/>
      <c r="HN247" s="544"/>
      <c r="HO247" s="544"/>
      <c r="HP247" s="544"/>
      <c r="HQ247" s="544"/>
      <c r="HR247" s="544"/>
      <c r="HS247" s="544"/>
      <c r="HT247" s="544"/>
      <c r="HU247" s="544"/>
      <c r="HV247" s="544"/>
      <c r="HW247" s="544"/>
      <c r="HX247" s="544"/>
      <c r="HY247" s="544"/>
      <c r="HZ247" s="544"/>
      <c r="IA247" s="544"/>
      <c r="IB247" s="544"/>
      <c r="IC247" s="544"/>
      <c r="ID247" s="544"/>
      <c r="IE247" s="544"/>
      <c r="IF247" s="544"/>
      <c r="IG247" s="544"/>
      <c r="IH247" s="544"/>
      <c r="II247" s="544"/>
      <c r="IJ247" s="544"/>
      <c r="IK247" s="544"/>
      <c r="IL247" s="544"/>
      <c r="IM247" s="544"/>
      <c r="IN247" s="544"/>
      <c r="IO247" s="544"/>
      <c r="IP247" s="544"/>
      <c r="IQ247" s="544"/>
      <c r="IR247" s="544"/>
      <c r="IS247" s="544"/>
      <c r="IT247" s="544"/>
    </row>
    <row r="248" spans="13:254" ht="18" customHeight="1">
      <c r="M248" s="544"/>
      <c r="N248" s="544"/>
      <c r="O248" s="544"/>
      <c r="P248" s="544"/>
      <c r="Q248" s="544"/>
      <c r="R248" s="544"/>
      <c r="S248" s="544"/>
      <c r="T248" s="544"/>
      <c r="U248" s="544"/>
      <c r="V248" s="544"/>
      <c r="W248" s="544"/>
      <c r="X248" s="544"/>
      <c r="Y248" s="544"/>
      <c r="Z248" s="544"/>
      <c r="AA248" s="544"/>
      <c r="AB248" s="544"/>
      <c r="AC248" s="544"/>
      <c r="AD248" s="544"/>
      <c r="AE248" s="544"/>
      <c r="AF248" s="544"/>
      <c r="AG248" s="544"/>
      <c r="AH248" s="544"/>
      <c r="AI248" s="544"/>
      <c r="AJ248" s="544"/>
      <c r="AK248" s="544"/>
      <c r="AL248" s="544"/>
      <c r="AM248" s="544"/>
      <c r="AN248" s="544"/>
      <c r="AO248" s="544"/>
      <c r="AP248" s="544"/>
      <c r="AQ248" s="544"/>
      <c r="AR248" s="544"/>
      <c r="AS248" s="544"/>
      <c r="AT248" s="544"/>
      <c r="AU248" s="544"/>
      <c r="AV248" s="544"/>
      <c r="AW248" s="544"/>
      <c r="AX248" s="544"/>
      <c r="AY248" s="544"/>
      <c r="AZ248" s="544"/>
      <c r="BA248" s="544"/>
      <c r="BB248" s="544"/>
      <c r="BC248" s="544"/>
      <c r="BD248" s="544"/>
      <c r="BE248" s="544"/>
      <c r="BF248" s="544"/>
      <c r="BG248" s="544"/>
      <c r="BH248" s="544"/>
      <c r="BI248" s="544"/>
      <c r="BJ248" s="544"/>
      <c r="BK248" s="544"/>
      <c r="BL248" s="544"/>
      <c r="BM248" s="544"/>
      <c r="BN248" s="544"/>
      <c r="BO248" s="544"/>
      <c r="BP248" s="544"/>
      <c r="BQ248" s="544"/>
      <c r="BR248" s="544"/>
      <c r="BS248" s="544"/>
      <c r="BT248" s="544"/>
      <c r="BU248" s="544"/>
      <c r="BV248" s="544"/>
      <c r="BW248" s="544"/>
      <c r="BX248" s="544"/>
      <c r="BY248" s="544"/>
      <c r="BZ248" s="544"/>
      <c r="CA248" s="544"/>
      <c r="CB248" s="544"/>
      <c r="CC248" s="544"/>
      <c r="CD248" s="544"/>
      <c r="CE248" s="544"/>
      <c r="CF248" s="544"/>
      <c r="CG248" s="544"/>
      <c r="CH248" s="544"/>
      <c r="CI248" s="544"/>
      <c r="CJ248" s="544"/>
      <c r="CK248" s="544"/>
      <c r="CL248" s="544"/>
      <c r="CM248" s="544"/>
      <c r="CN248" s="544"/>
      <c r="CO248" s="544"/>
      <c r="CP248" s="544"/>
      <c r="CQ248" s="544"/>
      <c r="CR248" s="544"/>
      <c r="CS248" s="544"/>
      <c r="CT248" s="544"/>
      <c r="CU248" s="544"/>
      <c r="CV248" s="544"/>
      <c r="CW248" s="544"/>
      <c r="CX248" s="544"/>
      <c r="CY248" s="544"/>
      <c r="CZ248" s="544"/>
      <c r="DA248" s="544"/>
      <c r="DB248" s="544"/>
      <c r="DC248" s="544"/>
      <c r="DD248" s="544"/>
      <c r="DE248" s="544"/>
      <c r="DF248" s="544"/>
      <c r="DG248" s="544"/>
      <c r="DH248" s="544"/>
      <c r="DI248" s="544"/>
      <c r="DJ248" s="544"/>
      <c r="DK248" s="544"/>
      <c r="DL248" s="544"/>
      <c r="DM248" s="544"/>
      <c r="DN248" s="544"/>
      <c r="DO248" s="544"/>
      <c r="DP248" s="544"/>
      <c r="DQ248" s="544"/>
      <c r="DR248" s="544"/>
      <c r="DS248" s="544"/>
      <c r="DT248" s="544"/>
      <c r="DU248" s="544"/>
      <c r="DV248" s="544"/>
      <c r="DW248" s="544"/>
      <c r="DX248" s="544"/>
      <c r="DY248" s="544"/>
      <c r="DZ248" s="544"/>
      <c r="EA248" s="544"/>
      <c r="EB248" s="544"/>
      <c r="EC248" s="544"/>
      <c r="ED248" s="544"/>
      <c r="EE248" s="544"/>
      <c r="EF248" s="544"/>
      <c r="EG248" s="544"/>
      <c r="EH248" s="544"/>
      <c r="EI248" s="544"/>
      <c r="EJ248" s="544"/>
      <c r="EK248" s="544"/>
      <c r="EL248" s="544"/>
      <c r="EM248" s="544"/>
      <c r="EN248" s="544"/>
      <c r="EO248" s="544"/>
      <c r="EP248" s="544"/>
      <c r="EQ248" s="544"/>
      <c r="ER248" s="544"/>
      <c r="ES248" s="544"/>
      <c r="ET248" s="544"/>
      <c r="EU248" s="544"/>
      <c r="EV248" s="544"/>
      <c r="EW248" s="544"/>
      <c r="EX248" s="544"/>
      <c r="EY248" s="544"/>
      <c r="EZ248" s="544"/>
      <c r="FA248" s="544"/>
      <c r="FB248" s="544"/>
      <c r="FC248" s="544"/>
      <c r="FD248" s="544"/>
      <c r="FE248" s="544"/>
      <c r="FF248" s="544"/>
      <c r="FG248" s="544"/>
      <c r="FH248" s="544"/>
      <c r="FI248" s="544"/>
      <c r="FJ248" s="544"/>
      <c r="FK248" s="544"/>
      <c r="FL248" s="544"/>
      <c r="FM248" s="544"/>
      <c r="FN248" s="544"/>
      <c r="FO248" s="544"/>
      <c r="FP248" s="544"/>
      <c r="FQ248" s="544"/>
      <c r="FR248" s="544"/>
      <c r="FS248" s="544"/>
      <c r="FT248" s="544"/>
      <c r="FU248" s="544"/>
      <c r="FV248" s="544"/>
      <c r="FW248" s="544"/>
      <c r="FX248" s="544"/>
      <c r="FY248" s="544"/>
      <c r="FZ248" s="544"/>
      <c r="GA248" s="544"/>
      <c r="GB248" s="544"/>
      <c r="GC248" s="544"/>
      <c r="GD248" s="544"/>
      <c r="GE248" s="544"/>
      <c r="GF248" s="544"/>
      <c r="GG248" s="544"/>
      <c r="GH248" s="544"/>
      <c r="GI248" s="544"/>
      <c r="GJ248" s="544"/>
      <c r="GK248" s="544"/>
      <c r="GL248" s="544"/>
      <c r="GM248" s="544"/>
      <c r="GN248" s="544"/>
      <c r="GO248" s="544"/>
      <c r="GP248" s="544"/>
      <c r="GQ248" s="544"/>
      <c r="GR248" s="544"/>
      <c r="GS248" s="544"/>
      <c r="GT248" s="544"/>
      <c r="GU248" s="544"/>
      <c r="GV248" s="544"/>
      <c r="GW248" s="544"/>
      <c r="GX248" s="544"/>
      <c r="GY248" s="544"/>
      <c r="GZ248" s="544"/>
      <c r="HA248" s="544"/>
      <c r="HB248" s="544"/>
      <c r="HC248" s="544"/>
      <c r="HD248" s="544"/>
      <c r="HE248" s="544"/>
      <c r="HF248" s="544"/>
      <c r="HG248" s="544"/>
      <c r="HH248" s="544"/>
      <c r="HI248" s="544"/>
      <c r="HJ248" s="544"/>
      <c r="HK248" s="544"/>
      <c r="HL248" s="544"/>
      <c r="HM248" s="544"/>
      <c r="HN248" s="544"/>
      <c r="HO248" s="544"/>
      <c r="HP248" s="544"/>
      <c r="HQ248" s="544"/>
      <c r="HR248" s="544"/>
      <c r="HS248" s="544"/>
      <c r="HT248" s="544"/>
      <c r="HU248" s="544"/>
      <c r="HV248" s="544"/>
      <c r="HW248" s="544"/>
      <c r="HX248" s="544"/>
      <c r="HY248" s="544"/>
      <c r="HZ248" s="544"/>
      <c r="IA248" s="544"/>
      <c r="IB248" s="544"/>
      <c r="IC248" s="544"/>
      <c r="ID248" s="544"/>
      <c r="IE248" s="544"/>
      <c r="IF248" s="544"/>
      <c r="IG248" s="544"/>
      <c r="IH248" s="544"/>
      <c r="II248" s="544"/>
      <c r="IJ248" s="544"/>
      <c r="IK248" s="544"/>
      <c r="IL248" s="544"/>
      <c r="IM248" s="544"/>
      <c r="IN248" s="544"/>
      <c r="IO248" s="544"/>
      <c r="IP248" s="544"/>
      <c r="IQ248" s="544"/>
      <c r="IR248" s="544"/>
      <c r="IS248" s="544"/>
      <c r="IT248" s="544"/>
    </row>
    <row r="249" spans="13:254" ht="18" customHeight="1">
      <c r="M249" s="544"/>
      <c r="N249" s="544"/>
      <c r="O249" s="544"/>
      <c r="P249" s="544"/>
      <c r="Q249" s="544"/>
      <c r="R249" s="544"/>
      <c r="S249" s="544"/>
      <c r="T249" s="544"/>
      <c r="U249" s="544"/>
      <c r="V249" s="544"/>
      <c r="W249" s="544"/>
      <c r="X249" s="544"/>
      <c r="Y249" s="544"/>
      <c r="Z249" s="544"/>
      <c r="AA249" s="544"/>
      <c r="AB249" s="544"/>
      <c r="AC249" s="544"/>
      <c r="AD249" s="544"/>
      <c r="AE249" s="544"/>
      <c r="AF249" s="544"/>
      <c r="AG249" s="544"/>
      <c r="AH249" s="544"/>
      <c r="AI249" s="544"/>
      <c r="AJ249" s="544"/>
      <c r="AK249" s="544"/>
      <c r="AL249" s="544"/>
      <c r="AM249" s="544"/>
      <c r="AN249" s="544"/>
      <c r="AO249" s="544"/>
      <c r="AP249" s="544"/>
      <c r="AQ249" s="544"/>
      <c r="AR249" s="544"/>
      <c r="AS249" s="544"/>
      <c r="AT249" s="544"/>
      <c r="AU249" s="544"/>
      <c r="AV249" s="544"/>
      <c r="AW249" s="544"/>
      <c r="AX249" s="544"/>
      <c r="AY249" s="544"/>
      <c r="AZ249" s="544"/>
      <c r="BA249" s="544"/>
      <c r="BB249" s="544"/>
      <c r="BC249" s="544"/>
      <c r="BD249" s="544"/>
      <c r="BE249" s="544"/>
      <c r="BF249" s="544"/>
      <c r="BG249" s="544"/>
      <c r="BH249" s="544"/>
      <c r="BI249" s="544"/>
      <c r="BJ249" s="544"/>
      <c r="BK249" s="544"/>
      <c r="BL249" s="544"/>
      <c r="BM249" s="544"/>
      <c r="BN249" s="544"/>
      <c r="BO249" s="544"/>
      <c r="BP249" s="544"/>
      <c r="BQ249" s="544"/>
      <c r="BR249" s="544"/>
      <c r="BS249" s="544"/>
      <c r="BT249" s="544"/>
      <c r="BU249" s="544"/>
      <c r="BV249" s="544"/>
      <c r="BW249" s="544"/>
      <c r="BX249" s="544"/>
      <c r="BY249" s="544"/>
      <c r="BZ249" s="544"/>
      <c r="CA249" s="544"/>
      <c r="CB249" s="544"/>
      <c r="CC249" s="544"/>
      <c r="CD249" s="544"/>
      <c r="CE249" s="544"/>
      <c r="CF249" s="544"/>
      <c r="CG249" s="544"/>
      <c r="CH249" s="544"/>
      <c r="CI249" s="544"/>
      <c r="CJ249" s="544"/>
      <c r="CK249" s="544"/>
      <c r="CL249" s="544"/>
      <c r="CM249" s="544"/>
      <c r="CN249" s="544"/>
      <c r="CO249" s="544"/>
      <c r="CP249" s="544"/>
      <c r="CQ249" s="544"/>
      <c r="CR249" s="544"/>
      <c r="CS249" s="544"/>
      <c r="CT249" s="544"/>
      <c r="CU249" s="544"/>
      <c r="CV249" s="544"/>
      <c r="CW249" s="544"/>
      <c r="CX249" s="544"/>
      <c r="CY249" s="544"/>
      <c r="CZ249" s="544"/>
      <c r="DA249" s="544"/>
      <c r="DB249" s="544"/>
      <c r="DC249" s="544"/>
      <c r="DD249" s="544"/>
      <c r="DE249" s="544"/>
      <c r="DF249" s="544"/>
      <c r="DG249" s="544"/>
      <c r="DH249" s="544"/>
      <c r="DI249" s="544"/>
      <c r="DJ249" s="544"/>
      <c r="DK249" s="544"/>
      <c r="DL249" s="544"/>
      <c r="DM249" s="544"/>
      <c r="DN249" s="544"/>
      <c r="DO249" s="544"/>
      <c r="DP249" s="544"/>
      <c r="DQ249" s="544"/>
      <c r="DR249" s="544"/>
      <c r="DS249" s="544"/>
      <c r="DT249" s="544"/>
      <c r="DU249" s="544"/>
      <c r="DV249" s="544"/>
      <c r="DW249" s="544"/>
      <c r="DX249" s="544"/>
      <c r="DY249" s="544"/>
      <c r="DZ249" s="544"/>
      <c r="EA249" s="544"/>
      <c r="EB249" s="544"/>
      <c r="EC249" s="544"/>
      <c r="ED249" s="544"/>
      <c r="EE249" s="544"/>
      <c r="EF249" s="544"/>
      <c r="EG249" s="544"/>
      <c r="EH249" s="544"/>
      <c r="EI249" s="544"/>
      <c r="EJ249" s="544"/>
      <c r="EK249" s="544"/>
      <c r="EL249" s="544"/>
      <c r="EM249" s="544"/>
      <c r="EN249" s="544"/>
      <c r="EO249" s="544"/>
      <c r="EP249" s="544"/>
      <c r="EQ249" s="544"/>
      <c r="ER249" s="544"/>
      <c r="ES249" s="544"/>
      <c r="ET249" s="544"/>
      <c r="EU249" s="544"/>
      <c r="EV249" s="544"/>
      <c r="EW249" s="544"/>
      <c r="EX249" s="544"/>
      <c r="EY249" s="544"/>
      <c r="EZ249" s="544"/>
      <c r="FA249" s="544"/>
      <c r="FB249" s="544"/>
      <c r="FC249" s="544"/>
      <c r="FD249" s="544"/>
      <c r="FE249" s="544"/>
      <c r="FF249" s="544"/>
      <c r="FG249" s="544"/>
      <c r="FH249" s="544"/>
      <c r="FI249" s="544"/>
      <c r="FJ249" s="544"/>
      <c r="FK249" s="544"/>
      <c r="FL249" s="544"/>
      <c r="FM249" s="544"/>
      <c r="FN249" s="544"/>
      <c r="FO249" s="544"/>
      <c r="FP249" s="544"/>
      <c r="FQ249" s="544"/>
      <c r="FR249" s="544"/>
      <c r="FS249" s="544"/>
      <c r="FT249" s="544"/>
      <c r="FU249" s="544"/>
      <c r="FV249" s="544"/>
      <c r="FW249" s="544"/>
      <c r="FX249" s="544"/>
      <c r="FY249" s="544"/>
      <c r="FZ249" s="544"/>
      <c r="GA249" s="544"/>
      <c r="GB249" s="544"/>
      <c r="GC249" s="544"/>
      <c r="GD249" s="544"/>
      <c r="GE249" s="544"/>
      <c r="GF249" s="544"/>
      <c r="GG249" s="544"/>
      <c r="GH249" s="544"/>
      <c r="GI249" s="544"/>
      <c r="GJ249" s="544"/>
      <c r="GK249" s="544"/>
      <c r="GL249" s="544"/>
      <c r="GM249" s="544"/>
      <c r="GN249" s="544"/>
      <c r="GO249" s="544"/>
      <c r="GP249" s="544"/>
      <c r="GQ249" s="544"/>
      <c r="GR249" s="544"/>
      <c r="GS249" s="544"/>
      <c r="GT249" s="544"/>
      <c r="GU249" s="544"/>
      <c r="GV249" s="544"/>
      <c r="GW249" s="544"/>
      <c r="GX249" s="544"/>
      <c r="GY249" s="544"/>
      <c r="GZ249" s="544"/>
      <c r="HA249" s="544"/>
      <c r="HB249" s="544"/>
      <c r="HC249" s="544"/>
      <c r="HD249" s="544"/>
      <c r="HE249" s="544"/>
      <c r="HF249" s="544"/>
      <c r="HG249" s="544"/>
      <c r="HH249" s="544"/>
      <c r="HI249" s="544"/>
      <c r="HJ249" s="544"/>
      <c r="HK249" s="544"/>
      <c r="HL249" s="544"/>
      <c r="HM249" s="544"/>
      <c r="HN249" s="544"/>
      <c r="HO249" s="544"/>
      <c r="HP249" s="544"/>
      <c r="HQ249" s="544"/>
      <c r="HR249" s="544"/>
      <c r="HS249" s="544"/>
      <c r="HT249" s="544"/>
      <c r="HU249" s="544"/>
      <c r="HV249" s="544"/>
      <c r="HW249" s="544"/>
      <c r="HX249" s="544"/>
      <c r="HY249" s="544"/>
      <c r="HZ249" s="544"/>
      <c r="IA249" s="544"/>
      <c r="IB249" s="544"/>
      <c r="IC249" s="544"/>
      <c r="ID249" s="544"/>
      <c r="IE249" s="544"/>
      <c r="IF249" s="544"/>
      <c r="IG249" s="544"/>
      <c r="IH249" s="544"/>
      <c r="II249" s="544"/>
      <c r="IJ249" s="544"/>
      <c r="IK249" s="544"/>
      <c r="IL249" s="544"/>
      <c r="IM249" s="544"/>
      <c r="IN249" s="544"/>
      <c r="IO249" s="544"/>
      <c r="IP249" s="544"/>
      <c r="IQ249" s="544"/>
      <c r="IR249" s="544"/>
      <c r="IS249" s="544"/>
      <c r="IT249" s="544"/>
    </row>
    <row r="250" spans="13:254" ht="18" customHeight="1">
      <c r="M250" s="544"/>
      <c r="N250" s="544"/>
      <c r="O250" s="544"/>
      <c r="P250" s="544"/>
      <c r="Q250" s="544"/>
      <c r="R250" s="544"/>
      <c r="S250" s="544"/>
      <c r="T250" s="544"/>
      <c r="U250" s="544"/>
      <c r="V250" s="544"/>
      <c r="W250" s="544"/>
      <c r="X250" s="544"/>
      <c r="Y250" s="544"/>
      <c r="Z250" s="544"/>
      <c r="AA250" s="544"/>
      <c r="AB250" s="544"/>
      <c r="AC250" s="544"/>
      <c r="AD250" s="544"/>
      <c r="AE250" s="544"/>
      <c r="AF250" s="544"/>
      <c r="AG250" s="544"/>
      <c r="AH250" s="544"/>
      <c r="AI250" s="544"/>
      <c r="AJ250" s="544"/>
      <c r="AK250" s="544"/>
      <c r="AL250" s="544"/>
      <c r="AM250" s="544"/>
      <c r="AN250" s="544"/>
      <c r="AO250" s="544"/>
      <c r="AP250" s="544"/>
      <c r="AQ250" s="544"/>
      <c r="AR250" s="544"/>
      <c r="AS250" s="544"/>
      <c r="AT250" s="544"/>
      <c r="AU250" s="544"/>
      <c r="AV250" s="544"/>
      <c r="AW250" s="544"/>
      <c r="AX250" s="544"/>
      <c r="AY250" s="544"/>
      <c r="AZ250" s="544"/>
      <c r="BA250" s="544"/>
      <c r="BB250" s="544"/>
      <c r="BC250" s="544"/>
      <c r="BD250" s="544"/>
      <c r="BE250" s="544"/>
      <c r="BF250" s="544"/>
      <c r="BG250" s="544"/>
      <c r="BH250" s="544"/>
      <c r="BI250" s="544"/>
      <c r="BJ250" s="544"/>
      <c r="BK250" s="544"/>
      <c r="BL250" s="544"/>
      <c r="BM250" s="544"/>
      <c r="BN250" s="544"/>
      <c r="BO250" s="544"/>
      <c r="BP250" s="544"/>
      <c r="BQ250" s="544"/>
      <c r="BR250" s="544"/>
      <c r="BS250" s="544"/>
      <c r="BT250" s="544"/>
      <c r="BU250" s="544"/>
      <c r="BV250" s="544"/>
      <c r="BW250" s="544"/>
      <c r="BX250" s="544"/>
      <c r="BY250" s="544"/>
      <c r="BZ250" s="544"/>
      <c r="CA250" s="544"/>
      <c r="CB250" s="544"/>
      <c r="CC250" s="544"/>
      <c r="CD250" s="544"/>
      <c r="CE250" s="544"/>
      <c r="CF250" s="544"/>
      <c r="CG250" s="544"/>
      <c r="CH250" s="544"/>
      <c r="CI250" s="544"/>
      <c r="CJ250" s="544"/>
      <c r="CK250" s="544"/>
      <c r="CL250" s="544"/>
      <c r="CM250" s="544"/>
      <c r="CN250" s="544"/>
      <c r="CO250" s="544"/>
      <c r="CP250" s="544"/>
      <c r="CQ250" s="544"/>
      <c r="CR250" s="544"/>
      <c r="CS250" s="544"/>
      <c r="CT250" s="544"/>
      <c r="CU250" s="544"/>
      <c r="CV250" s="544"/>
      <c r="CW250" s="544"/>
      <c r="CX250" s="544"/>
      <c r="CY250" s="544"/>
      <c r="CZ250" s="544"/>
      <c r="DA250" s="544"/>
      <c r="DB250" s="544"/>
      <c r="DC250" s="544"/>
      <c r="DD250" s="544"/>
      <c r="DE250" s="544"/>
      <c r="DF250" s="544"/>
      <c r="DG250" s="544"/>
      <c r="DH250" s="544"/>
      <c r="DI250" s="544"/>
      <c r="DJ250" s="544"/>
      <c r="DK250" s="544"/>
      <c r="DL250" s="544"/>
      <c r="DM250" s="544"/>
      <c r="DN250" s="544"/>
      <c r="DO250" s="544"/>
      <c r="DP250" s="544"/>
      <c r="DQ250" s="544"/>
      <c r="DR250" s="544"/>
      <c r="DS250" s="544"/>
      <c r="DT250" s="544"/>
      <c r="DU250" s="544"/>
      <c r="DV250" s="544"/>
      <c r="DW250" s="544"/>
      <c r="DX250" s="544"/>
      <c r="DY250" s="544"/>
      <c r="DZ250" s="544"/>
      <c r="EA250" s="544"/>
      <c r="EB250" s="544"/>
      <c r="EC250" s="544"/>
      <c r="ED250" s="544"/>
      <c r="EE250" s="544"/>
      <c r="EF250" s="544"/>
      <c r="EG250" s="544"/>
      <c r="EH250" s="544"/>
      <c r="EI250" s="544"/>
      <c r="EJ250" s="544"/>
      <c r="EK250" s="544"/>
      <c r="EL250" s="544"/>
      <c r="EM250" s="544"/>
      <c r="EN250" s="544"/>
      <c r="EO250" s="544"/>
      <c r="EP250" s="544"/>
      <c r="EQ250" s="544"/>
      <c r="ER250" s="544"/>
      <c r="ES250" s="544"/>
      <c r="ET250" s="544"/>
      <c r="EU250" s="544"/>
      <c r="EV250" s="544"/>
      <c r="EW250" s="544"/>
      <c r="EX250" s="544"/>
      <c r="EY250" s="544"/>
      <c r="EZ250" s="544"/>
      <c r="FA250" s="544"/>
      <c r="FB250" s="544"/>
      <c r="FC250" s="544"/>
      <c r="FD250" s="544"/>
      <c r="FE250" s="544"/>
      <c r="FF250" s="544"/>
      <c r="FG250" s="544"/>
      <c r="FH250" s="544"/>
      <c r="FI250" s="544"/>
      <c r="FJ250" s="544"/>
      <c r="FK250" s="544"/>
      <c r="FL250" s="544"/>
      <c r="FM250" s="544"/>
      <c r="FN250" s="544"/>
      <c r="FO250" s="544"/>
      <c r="FP250" s="544"/>
      <c r="FQ250" s="544"/>
      <c r="FR250" s="544"/>
      <c r="FS250" s="544"/>
      <c r="FT250" s="544"/>
      <c r="FU250" s="544"/>
      <c r="FV250" s="544"/>
      <c r="FW250" s="544"/>
      <c r="FX250" s="544"/>
      <c r="FY250" s="544"/>
      <c r="FZ250" s="544"/>
      <c r="GA250" s="544"/>
      <c r="GB250" s="544"/>
      <c r="GC250" s="544"/>
      <c r="GD250" s="544"/>
      <c r="GE250" s="544"/>
      <c r="GF250" s="544"/>
      <c r="GG250" s="544"/>
      <c r="GH250" s="544"/>
      <c r="GI250" s="544"/>
      <c r="GJ250" s="544"/>
      <c r="GK250" s="544"/>
      <c r="GL250" s="544"/>
      <c r="GM250" s="544"/>
      <c r="GN250" s="544"/>
      <c r="GO250" s="544"/>
      <c r="GP250" s="544"/>
      <c r="GQ250" s="544"/>
      <c r="GR250" s="544"/>
      <c r="GS250" s="544"/>
      <c r="GT250" s="544"/>
      <c r="GU250" s="544"/>
      <c r="GV250" s="544"/>
      <c r="GW250" s="544"/>
      <c r="GX250" s="544"/>
      <c r="GY250" s="544"/>
      <c r="GZ250" s="544"/>
      <c r="HA250" s="544"/>
      <c r="HB250" s="544"/>
      <c r="HC250" s="544"/>
      <c r="HD250" s="544"/>
      <c r="HE250" s="544"/>
      <c r="HF250" s="544"/>
      <c r="HG250" s="544"/>
      <c r="HH250" s="544"/>
      <c r="HI250" s="544"/>
      <c r="HJ250" s="544"/>
      <c r="HK250" s="544"/>
      <c r="HL250" s="544"/>
      <c r="HM250" s="544"/>
      <c r="HN250" s="544"/>
      <c r="HO250" s="544"/>
      <c r="HP250" s="544"/>
      <c r="HQ250" s="544"/>
      <c r="HR250" s="544"/>
      <c r="HS250" s="544"/>
      <c r="HT250" s="544"/>
      <c r="HU250" s="544"/>
      <c r="HV250" s="544"/>
      <c r="HW250" s="544"/>
      <c r="HX250" s="544"/>
      <c r="HY250" s="544"/>
      <c r="HZ250" s="544"/>
      <c r="IA250" s="544"/>
      <c r="IB250" s="544"/>
      <c r="IC250" s="544"/>
      <c r="ID250" s="544"/>
      <c r="IE250" s="544"/>
      <c r="IF250" s="544"/>
      <c r="IG250" s="544"/>
      <c r="IH250" s="544"/>
      <c r="II250" s="544"/>
      <c r="IJ250" s="544"/>
      <c r="IK250" s="544"/>
      <c r="IL250" s="544"/>
      <c r="IM250" s="544"/>
      <c r="IN250" s="544"/>
      <c r="IO250" s="544"/>
      <c r="IP250" s="544"/>
      <c r="IQ250" s="544"/>
      <c r="IR250" s="544"/>
      <c r="IS250" s="544"/>
      <c r="IT250" s="544"/>
    </row>
    <row r="251" spans="13:254" ht="18" customHeight="1">
      <c r="M251" s="544"/>
      <c r="N251" s="544"/>
      <c r="O251" s="544"/>
      <c r="P251" s="544"/>
      <c r="Q251" s="544"/>
      <c r="R251" s="544"/>
      <c r="S251" s="544"/>
      <c r="T251" s="544"/>
      <c r="U251" s="544"/>
      <c r="V251" s="544"/>
      <c r="W251" s="544"/>
      <c r="X251" s="544"/>
      <c r="Y251" s="544"/>
      <c r="Z251" s="544"/>
      <c r="AA251" s="544"/>
      <c r="AB251" s="544"/>
      <c r="AC251" s="544"/>
      <c r="AD251" s="544"/>
      <c r="AE251" s="544"/>
      <c r="AF251" s="544"/>
      <c r="AG251" s="544"/>
      <c r="AH251" s="544"/>
      <c r="AI251" s="544"/>
      <c r="AJ251" s="544"/>
      <c r="AK251" s="544"/>
      <c r="AL251" s="544"/>
      <c r="AM251" s="544"/>
      <c r="AN251" s="544"/>
      <c r="AO251" s="544"/>
      <c r="AP251" s="544"/>
      <c r="AQ251" s="544"/>
      <c r="AR251" s="544"/>
      <c r="AS251" s="544"/>
      <c r="AT251" s="544"/>
      <c r="AU251" s="544"/>
      <c r="AV251" s="544"/>
      <c r="AW251" s="544"/>
      <c r="AX251" s="544"/>
      <c r="AY251" s="544"/>
      <c r="AZ251" s="544"/>
      <c r="BA251" s="544"/>
      <c r="BB251" s="544"/>
      <c r="BC251" s="544"/>
      <c r="BD251" s="544"/>
      <c r="BE251" s="544"/>
      <c r="BF251" s="544"/>
      <c r="BG251" s="544"/>
      <c r="BH251" s="544"/>
      <c r="BI251" s="544"/>
      <c r="BJ251" s="544"/>
      <c r="BK251" s="544"/>
      <c r="BL251" s="544"/>
      <c r="BM251" s="544"/>
      <c r="BN251" s="544"/>
      <c r="BO251" s="544"/>
      <c r="BP251" s="544"/>
      <c r="BQ251" s="544"/>
      <c r="BR251" s="544"/>
      <c r="BS251" s="544"/>
      <c r="BT251" s="544"/>
      <c r="BU251" s="544"/>
      <c r="BV251" s="544"/>
      <c r="BW251" s="544"/>
      <c r="BX251" s="544"/>
      <c r="BY251" s="544"/>
      <c r="BZ251" s="544"/>
      <c r="CA251" s="544"/>
      <c r="CB251" s="544"/>
      <c r="CC251" s="544"/>
      <c r="CD251" s="544"/>
      <c r="CE251" s="544"/>
      <c r="CF251" s="544"/>
      <c r="CG251" s="544"/>
      <c r="CH251" s="544"/>
      <c r="CI251" s="544"/>
      <c r="CJ251" s="544"/>
      <c r="CK251" s="544"/>
      <c r="CL251" s="544"/>
      <c r="CM251" s="544"/>
      <c r="CN251" s="544"/>
      <c r="CO251" s="544"/>
      <c r="CP251" s="544"/>
      <c r="CQ251" s="544"/>
      <c r="CR251" s="544"/>
      <c r="CS251" s="544"/>
      <c r="CT251" s="544"/>
      <c r="CU251" s="544"/>
      <c r="CV251" s="544"/>
      <c r="CW251" s="544"/>
      <c r="CX251" s="544"/>
      <c r="CY251" s="544"/>
      <c r="CZ251" s="544"/>
      <c r="DA251" s="544"/>
      <c r="DB251" s="544"/>
      <c r="DC251" s="544"/>
      <c r="DD251" s="544"/>
      <c r="DE251" s="544"/>
      <c r="DF251" s="544"/>
      <c r="DG251" s="544"/>
      <c r="DH251" s="544"/>
      <c r="DI251" s="544"/>
      <c r="DJ251" s="544"/>
      <c r="DK251" s="544"/>
      <c r="DL251" s="544"/>
      <c r="DM251" s="544"/>
      <c r="DN251" s="544"/>
      <c r="DO251" s="544"/>
      <c r="DP251" s="544"/>
      <c r="DQ251" s="544"/>
      <c r="DR251" s="544"/>
      <c r="DS251" s="544"/>
      <c r="DT251" s="544"/>
      <c r="DU251" s="544"/>
      <c r="DV251" s="544"/>
      <c r="DW251" s="544"/>
      <c r="DX251" s="544"/>
      <c r="DY251" s="544"/>
      <c r="DZ251" s="544"/>
      <c r="EA251" s="544"/>
      <c r="EB251" s="544"/>
      <c r="EC251" s="544"/>
      <c r="ED251" s="544"/>
      <c r="EE251" s="544"/>
      <c r="EF251" s="544"/>
      <c r="EG251" s="544"/>
      <c r="EH251" s="544"/>
      <c r="EI251" s="544"/>
      <c r="EJ251" s="544"/>
      <c r="EK251" s="544"/>
      <c r="EL251" s="544"/>
      <c r="EM251" s="544"/>
      <c r="EN251" s="544"/>
      <c r="EO251" s="544"/>
      <c r="EP251" s="544"/>
      <c r="EQ251" s="544"/>
      <c r="ER251" s="544"/>
      <c r="ES251" s="544"/>
      <c r="ET251" s="544"/>
      <c r="EU251" s="544"/>
      <c r="EV251" s="544"/>
      <c r="EW251" s="544"/>
      <c r="EX251" s="544"/>
      <c r="EY251" s="544"/>
      <c r="EZ251" s="544"/>
      <c r="FA251" s="544"/>
      <c r="FB251" s="544"/>
      <c r="FC251" s="544"/>
      <c r="FD251" s="544"/>
      <c r="FE251" s="544"/>
      <c r="FF251" s="544"/>
      <c r="FG251" s="544"/>
      <c r="FH251" s="544"/>
      <c r="FI251" s="544"/>
      <c r="FJ251" s="544"/>
      <c r="FK251" s="544"/>
      <c r="FL251" s="544"/>
      <c r="FM251" s="544"/>
      <c r="FN251" s="544"/>
      <c r="FO251" s="544"/>
      <c r="FP251" s="544"/>
      <c r="FQ251" s="544"/>
      <c r="FR251" s="544"/>
      <c r="FS251" s="544"/>
      <c r="FT251" s="544"/>
      <c r="FU251" s="544"/>
      <c r="FV251" s="544"/>
      <c r="FW251" s="544"/>
      <c r="FX251" s="544"/>
      <c r="FY251" s="544"/>
      <c r="FZ251" s="544"/>
      <c r="GA251" s="544"/>
      <c r="GB251" s="544"/>
      <c r="GC251" s="544"/>
      <c r="GD251" s="544"/>
      <c r="GE251" s="544"/>
      <c r="GF251" s="544"/>
      <c r="GG251" s="544"/>
      <c r="GH251" s="544"/>
      <c r="GI251" s="544"/>
      <c r="GJ251" s="544"/>
      <c r="GK251" s="544"/>
      <c r="GL251" s="544"/>
      <c r="GM251" s="544"/>
      <c r="GN251" s="544"/>
      <c r="GO251" s="544"/>
      <c r="GP251" s="544"/>
      <c r="GQ251" s="544"/>
      <c r="GR251" s="544"/>
      <c r="GS251" s="544"/>
      <c r="GT251" s="544"/>
      <c r="GU251" s="544"/>
      <c r="GV251" s="544"/>
      <c r="GW251" s="544"/>
      <c r="GX251" s="544"/>
      <c r="GY251" s="544"/>
      <c r="GZ251" s="544"/>
      <c r="HA251" s="544"/>
      <c r="HB251" s="544"/>
      <c r="HC251" s="544"/>
      <c r="HD251" s="544"/>
      <c r="HE251" s="544"/>
      <c r="HF251" s="544"/>
      <c r="HG251" s="544"/>
      <c r="HH251" s="544"/>
      <c r="HI251" s="544"/>
      <c r="HJ251" s="544"/>
      <c r="HK251" s="544"/>
      <c r="HL251" s="544"/>
      <c r="HM251" s="544"/>
      <c r="HN251" s="544"/>
      <c r="HO251" s="544"/>
      <c r="HP251" s="544"/>
      <c r="HQ251" s="544"/>
      <c r="HR251" s="544"/>
      <c r="HS251" s="544"/>
      <c r="HT251" s="544"/>
      <c r="HU251" s="544"/>
      <c r="HV251" s="544"/>
      <c r="HW251" s="544"/>
      <c r="HX251" s="544"/>
      <c r="HY251" s="544"/>
      <c r="HZ251" s="544"/>
      <c r="IA251" s="544"/>
      <c r="IB251" s="544"/>
      <c r="IC251" s="544"/>
      <c r="ID251" s="544"/>
      <c r="IE251" s="544"/>
      <c r="IF251" s="544"/>
      <c r="IG251" s="544"/>
      <c r="IH251" s="544"/>
      <c r="II251" s="544"/>
      <c r="IJ251" s="544"/>
      <c r="IK251" s="544"/>
      <c r="IL251" s="544"/>
      <c r="IM251" s="544"/>
      <c r="IN251" s="544"/>
      <c r="IO251" s="544"/>
      <c r="IP251" s="544"/>
      <c r="IQ251" s="544"/>
      <c r="IR251" s="544"/>
      <c r="IS251" s="544"/>
      <c r="IT251" s="544"/>
    </row>
    <row r="252" spans="13:254" ht="18" customHeight="1">
      <c r="M252" s="544"/>
      <c r="N252" s="544"/>
      <c r="O252" s="544"/>
      <c r="P252" s="544"/>
      <c r="Q252" s="544"/>
      <c r="R252" s="544"/>
      <c r="S252" s="544"/>
      <c r="T252" s="544"/>
      <c r="U252" s="544"/>
      <c r="V252" s="544"/>
      <c r="W252" s="544"/>
      <c r="X252" s="544"/>
      <c r="Y252" s="544"/>
      <c r="Z252" s="544"/>
      <c r="AA252" s="544"/>
      <c r="AB252" s="544"/>
      <c r="AC252" s="544"/>
      <c r="AD252" s="544"/>
      <c r="AE252" s="544"/>
      <c r="AF252" s="544"/>
      <c r="AG252" s="544"/>
      <c r="AH252" s="544"/>
      <c r="AI252" s="544"/>
      <c r="AJ252" s="544"/>
      <c r="AK252" s="544"/>
      <c r="AL252" s="544"/>
      <c r="AM252" s="544"/>
      <c r="AN252" s="544"/>
      <c r="AO252" s="544"/>
      <c r="AP252" s="544"/>
      <c r="AQ252" s="544"/>
      <c r="AR252" s="544"/>
      <c r="AS252" s="544"/>
      <c r="AT252" s="544"/>
      <c r="AU252" s="544"/>
      <c r="AV252" s="544"/>
      <c r="AW252" s="544"/>
      <c r="AX252" s="544"/>
      <c r="AY252" s="544"/>
      <c r="AZ252" s="544"/>
      <c r="BA252" s="544"/>
      <c r="BB252" s="544"/>
      <c r="BC252" s="544"/>
      <c r="BD252" s="544"/>
      <c r="BE252" s="544"/>
      <c r="BF252" s="544"/>
      <c r="BG252" s="544"/>
      <c r="BH252" s="544"/>
      <c r="BI252" s="544"/>
      <c r="BJ252" s="544"/>
      <c r="BK252" s="544"/>
      <c r="BL252" s="544"/>
      <c r="BM252" s="544"/>
      <c r="BN252" s="544"/>
      <c r="BO252" s="544"/>
      <c r="BP252" s="544"/>
      <c r="BQ252" s="544"/>
      <c r="BR252" s="544"/>
      <c r="BS252" s="544"/>
      <c r="BT252" s="544"/>
      <c r="BU252" s="544"/>
      <c r="BV252" s="544"/>
      <c r="BW252" s="544"/>
      <c r="BX252" s="544"/>
      <c r="BY252" s="544"/>
      <c r="BZ252" s="544"/>
      <c r="CA252" s="544"/>
      <c r="CB252" s="544"/>
      <c r="CC252" s="544"/>
      <c r="CD252" s="544"/>
      <c r="CE252" s="544"/>
      <c r="CF252" s="544"/>
      <c r="CG252" s="544"/>
      <c r="CH252" s="544"/>
      <c r="CI252" s="544"/>
      <c r="CJ252" s="544"/>
      <c r="CK252" s="544"/>
      <c r="CL252" s="544"/>
      <c r="CM252" s="544"/>
      <c r="CN252" s="544"/>
      <c r="CO252" s="544"/>
      <c r="CP252" s="544"/>
      <c r="CQ252" s="544"/>
      <c r="CR252" s="544"/>
      <c r="CS252" s="544"/>
      <c r="CT252" s="544"/>
      <c r="CU252" s="544"/>
      <c r="CV252" s="544"/>
      <c r="CW252" s="544"/>
      <c r="CX252" s="544"/>
      <c r="CY252" s="544"/>
      <c r="CZ252" s="544"/>
      <c r="DA252" s="544"/>
      <c r="DB252" s="544"/>
      <c r="DC252" s="544"/>
      <c r="DD252" s="544"/>
      <c r="DE252" s="544"/>
      <c r="DF252" s="544"/>
      <c r="DG252" s="544"/>
      <c r="DH252" s="544"/>
      <c r="DI252" s="544"/>
      <c r="DJ252" s="544"/>
      <c r="DK252" s="544"/>
      <c r="DL252" s="544"/>
      <c r="DM252" s="544"/>
      <c r="DN252" s="544"/>
      <c r="DO252" s="544"/>
      <c r="DP252" s="544"/>
      <c r="DQ252" s="544"/>
      <c r="DR252" s="544"/>
      <c r="DS252" s="544"/>
      <c r="DT252" s="544"/>
      <c r="DU252" s="544"/>
      <c r="DV252" s="544"/>
      <c r="DW252" s="544"/>
      <c r="DX252" s="544"/>
      <c r="DY252" s="544"/>
      <c r="DZ252" s="544"/>
      <c r="EA252" s="544"/>
      <c r="EB252" s="544"/>
      <c r="EC252" s="544"/>
      <c r="ED252" s="544"/>
      <c r="EE252" s="544"/>
      <c r="EF252" s="544"/>
      <c r="EG252" s="544"/>
      <c r="EH252" s="544"/>
      <c r="EI252" s="544"/>
      <c r="EJ252" s="544"/>
      <c r="EK252" s="544"/>
      <c r="EL252" s="544"/>
      <c r="EM252" s="544"/>
      <c r="EN252" s="544"/>
      <c r="EO252" s="544"/>
      <c r="EP252" s="544"/>
      <c r="EQ252" s="544"/>
      <c r="ER252" s="544"/>
      <c r="ES252" s="544"/>
      <c r="ET252" s="544"/>
      <c r="EU252" s="544"/>
      <c r="EV252" s="544"/>
      <c r="EW252" s="544"/>
      <c r="EX252" s="544"/>
      <c r="EY252" s="544"/>
      <c r="EZ252" s="544"/>
      <c r="FA252" s="544"/>
      <c r="FB252" s="544"/>
      <c r="FC252" s="544"/>
      <c r="FD252" s="544"/>
      <c r="FE252" s="544"/>
      <c r="FF252" s="544"/>
      <c r="FG252" s="544"/>
      <c r="FH252" s="544"/>
      <c r="FI252" s="544"/>
      <c r="FJ252" s="544"/>
      <c r="FK252" s="544"/>
      <c r="FL252" s="544"/>
      <c r="FM252" s="544"/>
      <c r="FN252" s="544"/>
      <c r="FO252" s="544"/>
      <c r="FP252" s="544"/>
      <c r="FQ252" s="544"/>
      <c r="FR252" s="544"/>
      <c r="FS252" s="544"/>
      <c r="FT252" s="544"/>
      <c r="FU252" s="544"/>
      <c r="FV252" s="544"/>
      <c r="FW252" s="544"/>
      <c r="FX252" s="544"/>
      <c r="FY252" s="544"/>
      <c r="FZ252" s="544"/>
      <c r="GA252" s="544"/>
      <c r="GB252" s="544"/>
      <c r="GC252" s="544"/>
      <c r="GD252" s="544"/>
      <c r="GE252" s="544"/>
      <c r="GF252" s="544"/>
      <c r="GG252" s="544"/>
      <c r="GH252" s="544"/>
      <c r="GI252" s="544"/>
      <c r="GJ252" s="544"/>
      <c r="GK252" s="544"/>
      <c r="GL252" s="544"/>
      <c r="GM252" s="544"/>
      <c r="GN252" s="544"/>
      <c r="GO252" s="544"/>
      <c r="GP252" s="544"/>
      <c r="GQ252" s="544"/>
      <c r="GR252" s="544"/>
      <c r="GS252" s="544"/>
      <c r="GT252" s="544"/>
      <c r="GU252" s="544"/>
      <c r="GV252" s="544"/>
      <c r="GW252" s="544"/>
      <c r="GX252" s="544"/>
      <c r="GY252" s="544"/>
      <c r="GZ252" s="544"/>
      <c r="HA252" s="544"/>
      <c r="HB252" s="544"/>
      <c r="HC252" s="544"/>
      <c r="HD252" s="544"/>
      <c r="HE252" s="544"/>
      <c r="HF252" s="544"/>
      <c r="HG252" s="544"/>
      <c r="HH252" s="544"/>
      <c r="HI252" s="544"/>
      <c r="HJ252" s="544"/>
      <c r="HK252" s="544"/>
      <c r="HL252" s="544"/>
      <c r="HM252" s="544"/>
      <c r="HN252" s="544"/>
      <c r="HO252" s="544"/>
      <c r="HP252" s="544"/>
      <c r="HQ252" s="544"/>
      <c r="HR252" s="544"/>
      <c r="HS252" s="544"/>
      <c r="HT252" s="544"/>
      <c r="HU252" s="544"/>
      <c r="HV252" s="544"/>
      <c r="HW252" s="544"/>
      <c r="HX252" s="544"/>
      <c r="HY252" s="544"/>
      <c r="HZ252" s="544"/>
      <c r="IA252" s="544"/>
      <c r="IB252" s="544"/>
      <c r="IC252" s="544"/>
      <c r="ID252" s="544"/>
      <c r="IE252" s="544"/>
      <c r="IF252" s="544"/>
      <c r="IG252" s="544"/>
      <c r="IH252" s="544"/>
      <c r="II252" s="544"/>
      <c r="IJ252" s="544"/>
      <c r="IK252" s="544"/>
      <c r="IL252" s="544"/>
      <c r="IM252" s="544"/>
      <c r="IN252" s="544"/>
      <c r="IO252" s="544"/>
      <c r="IP252" s="544"/>
      <c r="IQ252" s="544"/>
      <c r="IR252" s="544"/>
      <c r="IS252" s="544"/>
      <c r="IT252" s="544"/>
    </row>
    <row r="253" spans="13:254" ht="18" customHeight="1">
      <c r="M253" s="544"/>
      <c r="N253" s="544"/>
      <c r="O253" s="544"/>
      <c r="P253" s="544"/>
      <c r="Q253" s="544"/>
      <c r="R253" s="544"/>
      <c r="S253" s="544"/>
      <c r="T253" s="544"/>
      <c r="U253" s="544"/>
      <c r="V253" s="544"/>
      <c r="W253" s="544"/>
      <c r="X253" s="544"/>
      <c r="Y253" s="544"/>
      <c r="Z253" s="544"/>
      <c r="AA253" s="544"/>
      <c r="AB253" s="544"/>
      <c r="AC253" s="544"/>
      <c r="AD253" s="544"/>
      <c r="AE253" s="544"/>
      <c r="AF253" s="544"/>
      <c r="AG253" s="544"/>
      <c r="AH253" s="544"/>
      <c r="AI253" s="544"/>
      <c r="AJ253" s="544"/>
      <c r="AK253" s="544"/>
      <c r="AL253" s="544"/>
      <c r="AM253" s="544"/>
      <c r="AN253" s="544"/>
      <c r="AO253" s="544"/>
      <c r="AP253" s="544"/>
      <c r="AQ253" s="544"/>
      <c r="AR253" s="544"/>
      <c r="AS253" s="544"/>
      <c r="AT253" s="544"/>
      <c r="AU253" s="544"/>
      <c r="AV253" s="544"/>
      <c r="AW253" s="544"/>
      <c r="AX253" s="544"/>
      <c r="AY253" s="544"/>
      <c r="AZ253" s="544"/>
      <c r="BA253" s="544"/>
      <c r="BB253" s="544"/>
      <c r="BC253" s="544"/>
      <c r="BD253" s="544"/>
      <c r="BE253" s="544"/>
      <c r="BF253" s="544"/>
      <c r="BG253" s="544"/>
      <c r="BH253" s="544"/>
      <c r="BI253" s="544"/>
      <c r="BJ253" s="544"/>
      <c r="BK253" s="544"/>
      <c r="BL253" s="544"/>
      <c r="BM253" s="544"/>
      <c r="BN253" s="544"/>
      <c r="BO253" s="544"/>
      <c r="BP253" s="544"/>
      <c r="BQ253" s="544"/>
      <c r="BR253" s="544"/>
      <c r="BS253" s="544"/>
      <c r="BT253" s="544"/>
      <c r="BU253" s="544"/>
      <c r="BV253" s="544"/>
      <c r="BW253" s="544"/>
      <c r="BX253" s="544"/>
      <c r="BY253" s="544"/>
      <c r="BZ253" s="544"/>
      <c r="CA253" s="544"/>
      <c r="CB253" s="544"/>
      <c r="CC253" s="544"/>
      <c r="CD253" s="544"/>
      <c r="CE253" s="544"/>
      <c r="CF253" s="544"/>
      <c r="CG253" s="544"/>
      <c r="CH253" s="544"/>
      <c r="CI253" s="544"/>
      <c r="CJ253" s="544"/>
      <c r="CK253" s="544"/>
      <c r="CL253" s="544"/>
      <c r="CM253" s="544"/>
      <c r="CN253" s="544"/>
      <c r="CO253" s="544"/>
      <c r="CP253" s="544"/>
      <c r="CQ253" s="544"/>
      <c r="CR253" s="544"/>
      <c r="CS253" s="544"/>
      <c r="CT253" s="544"/>
      <c r="CU253" s="544"/>
      <c r="CV253" s="544"/>
      <c r="CW253" s="544"/>
      <c r="CX253" s="544"/>
      <c r="CY253" s="544"/>
      <c r="CZ253" s="544"/>
      <c r="DA253" s="544"/>
      <c r="DB253" s="544"/>
      <c r="DC253" s="544"/>
      <c r="DD253" s="544"/>
      <c r="DE253" s="544"/>
      <c r="DF253" s="544"/>
      <c r="DG253" s="544"/>
      <c r="DH253" s="544"/>
      <c r="DI253" s="544"/>
      <c r="DJ253" s="544"/>
      <c r="DK253" s="544"/>
      <c r="DL253" s="544"/>
      <c r="DM253" s="544"/>
      <c r="DN253" s="544"/>
      <c r="DO253" s="544"/>
      <c r="DP253" s="544"/>
      <c r="DQ253" s="544"/>
      <c r="DR253" s="544"/>
      <c r="DS253" s="544"/>
      <c r="DT253" s="544"/>
      <c r="DU253" s="544"/>
      <c r="DV253" s="544"/>
      <c r="DW253" s="544"/>
      <c r="DX253" s="544"/>
      <c r="DY253" s="544"/>
      <c r="DZ253" s="544"/>
      <c r="EA253" s="544"/>
      <c r="EB253" s="544"/>
      <c r="EC253" s="544"/>
      <c r="ED253" s="544"/>
      <c r="EE253" s="544"/>
      <c r="EF253" s="544"/>
      <c r="EG253" s="544"/>
      <c r="EH253" s="544"/>
      <c r="EI253" s="544"/>
      <c r="EJ253" s="544"/>
      <c r="EK253" s="544"/>
      <c r="EL253" s="544"/>
      <c r="EM253" s="544"/>
      <c r="EN253" s="544"/>
      <c r="EO253" s="544"/>
      <c r="EP253" s="544"/>
      <c r="EQ253" s="544"/>
      <c r="ER253" s="544"/>
      <c r="ES253" s="544"/>
      <c r="ET253" s="544"/>
      <c r="EU253" s="544"/>
      <c r="EV253" s="544"/>
      <c r="EW253" s="544"/>
      <c r="EX253" s="544"/>
      <c r="EY253" s="544"/>
      <c r="EZ253" s="544"/>
      <c r="FA253" s="544"/>
      <c r="FB253" s="544"/>
      <c r="FC253" s="544"/>
      <c r="FD253" s="544"/>
      <c r="FE253" s="544"/>
      <c r="FF253" s="544"/>
      <c r="FG253" s="544"/>
      <c r="FH253" s="544"/>
      <c r="FI253" s="544"/>
      <c r="FJ253" s="544"/>
      <c r="FK253" s="544"/>
      <c r="FL253" s="544"/>
      <c r="FM253" s="544"/>
      <c r="FN253" s="544"/>
      <c r="FO253" s="544"/>
      <c r="FP253" s="544"/>
      <c r="FQ253" s="544"/>
      <c r="FR253" s="544"/>
      <c r="FS253" s="544"/>
      <c r="FT253" s="544"/>
      <c r="FU253" s="544"/>
      <c r="FV253" s="544"/>
      <c r="FW253" s="544"/>
      <c r="FX253" s="544"/>
      <c r="FY253" s="544"/>
      <c r="FZ253" s="544"/>
      <c r="GA253" s="544"/>
      <c r="GB253" s="544"/>
      <c r="GC253" s="544"/>
      <c r="GD253" s="544"/>
      <c r="GE253" s="544"/>
      <c r="GF253" s="544"/>
      <c r="GG253" s="544"/>
      <c r="GH253" s="544"/>
      <c r="GI253" s="544"/>
      <c r="GJ253" s="544"/>
      <c r="GK253" s="544"/>
      <c r="GL253" s="544"/>
      <c r="GM253" s="544"/>
      <c r="GN253" s="544"/>
      <c r="GO253" s="544"/>
      <c r="GP253" s="544"/>
      <c r="GQ253" s="544"/>
      <c r="GR253" s="544"/>
      <c r="GS253" s="544"/>
      <c r="GT253" s="544"/>
      <c r="GU253" s="544"/>
      <c r="GV253" s="544"/>
      <c r="GW253" s="544"/>
      <c r="GX253" s="544"/>
      <c r="GY253" s="544"/>
      <c r="GZ253" s="544"/>
      <c r="HA253" s="544"/>
      <c r="HB253" s="544"/>
      <c r="HC253" s="544"/>
      <c r="HD253" s="544"/>
      <c r="HE253" s="544"/>
      <c r="HF253" s="544"/>
      <c r="HG253" s="544"/>
      <c r="HH253" s="544"/>
      <c r="HI253" s="544"/>
      <c r="HJ253" s="544"/>
      <c r="HK253" s="544"/>
      <c r="HL253" s="544"/>
      <c r="HM253" s="544"/>
      <c r="HN253" s="544"/>
      <c r="HO253" s="544"/>
      <c r="HP253" s="544"/>
      <c r="HQ253" s="544"/>
      <c r="HR253" s="544"/>
      <c r="HS253" s="544"/>
      <c r="HT253" s="544"/>
      <c r="HU253" s="544"/>
      <c r="HV253" s="544"/>
      <c r="HW253" s="544"/>
      <c r="HX253" s="544"/>
      <c r="HY253" s="544"/>
      <c r="HZ253" s="544"/>
      <c r="IA253" s="544"/>
      <c r="IB253" s="544"/>
      <c r="IC253" s="544"/>
      <c r="ID253" s="544"/>
      <c r="IE253" s="544"/>
      <c r="IF253" s="544"/>
      <c r="IG253" s="544"/>
      <c r="IH253" s="544"/>
      <c r="II253" s="544"/>
      <c r="IJ253" s="544"/>
      <c r="IK253" s="544"/>
      <c r="IL253" s="544"/>
      <c r="IM253" s="544"/>
      <c r="IN253" s="544"/>
      <c r="IO253" s="544"/>
      <c r="IP253" s="544"/>
      <c r="IQ253" s="544"/>
      <c r="IR253" s="544"/>
      <c r="IS253" s="544"/>
      <c r="IT253" s="544"/>
    </row>
    <row r="254" spans="13:254" ht="18" customHeight="1">
      <c r="M254" s="544"/>
      <c r="N254" s="544"/>
      <c r="O254" s="544"/>
      <c r="P254" s="544"/>
      <c r="Q254" s="544"/>
      <c r="R254" s="544"/>
      <c r="S254" s="544"/>
      <c r="T254" s="544"/>
      <c r="U254" s="544"/>
      <c r="V254" s="544"/>
      <c r="W254" s="544"/>
      <c r="X254" s="544"/>
      <c r="Y254" s="544"/>
      <c r="Z254" s="544"/>
      <c r="AA254" s="544"/>
      <c r="AB254" s="544"/>
      <c r="AC254" s="544"/>
      <c r="AD254" s="544"/>
      <c r="AE254" s="544"/>
      <c r="AF254" s="544"/>
      <c r="AG254" s="544"/>
      <c r="AH254" s="544"/>
      <c r="AI254" s="544"/>
      <c r="AJ254" s="544"/>
      <c r="AK254" s="544"/>
      <c r="AL254" s="544"/>
      <c r="AM254" s="544"/>
      <c r="AN254" s="544"/>
      <c r="AO254" s="544"/>
      <c r="AP254" s="544"/>
      <c r="AQ254" s="544"/>
      <c r="AR254" s="544"/>
      <c r="AS254" s="544"/>
      <c r="AT254" s="544"/>
      <c r="AU254" s="544"/>
      <c r="AV254" s="544"/>
      <c r="AW254" s="544"/>
      <c r="AX254" s="544"/>
      <c r="AY254" s="544"/>
      <c r="AZ254" s="544"/>
      <c r="BA254" s="544"/>
      <c r="BB254" s="544"/>
      <c r="BC254" s="544"/>
      <c r="BD254" s="544"/>
      <c r="BE254" s="544"/>
      <c r="BF254" s="544"/>
      <c r="BG254" s="544"/>
      <c r="BH254" s="544"/>
      <c r="BI254" s="544"/>
      <c r="BJ254" s="544"/>
      <c r="BK254" s="544"/>
      <c r="BL254" s="544"/>
      <c r="BM254" s="544"/>
      <c r="BN254" s="544"/>
      <c r="BO254" s="544"/>
      <c r="BP254" s="544"/>
      <c r="BQ254" s="544"/>
      <c r="BR254" s="544"/>
      <c r="BS254" s="544"/>
      <c r="BT254" s="544"/>
      <c r="BU254" s="544"/>
      <c r="BV254" s="544"/>
      <c r="BW254" s="544"/>
      <c r="BX254" s="544"/>
      <c r="BY254" s="544"/>
      <c r="BZ254" s="544"/>
      <c r="CA254" s="544"/>
      <c r="CB254" s="544"/>
      <c r="CC254" s="544"/>
      <c r="CD254" s="544"/>
      <c r="CE254" s="544"/>
      <c r="CF254" s="544"/>
      <c r="CG254" s="544"/>
      <c r="CH254" s="544"/>
      <c r="CI254" s="544"/>
      <c r="CJ254" s="544"/>
      <c r="CK254" s="544"/>
      <c r="CL254" s="544"/>
      <c r="CM254" s="544"/>
      <c r="CN254" s="544"/>
      <c r="CO254" s="544"/>
      <c r="CP254" s="544"/>
      <c r="CQ254" s="544"/>
      <c r="CR254" s="544"/>
      <c r="CS254" s="544"/>
      <c r="CT254" s="544"/>
      <c r="CU254" s="544"/>
      <c r="CV254" s="544"/>
      <c r="CW254" s="544"/>
      <c r="CX254" s="544"/>
      <c r="CY254" s="544"/>
      <c r="CZ254" s="544"/>
      <c r="DA254" s="544"/>
      <c r="DB254" s="544"/>
      <c r="DC254" s="544"/>
      <c r="DD254" s="544"/>
      <c r="DE254" s="544"/>
      <c r="DF254" s="544"/>
      <c r="DG254" s="544"/>
      <c r="DH254" s="544"/>
      <c r="DI254" s="544"/>
      <c r="DJ254" s="544"/>
      <c r="DK254" s="544"/>
      <c r="DL254" s="544"/>
      <c r="DM254" s="544"/>
      <c r="DN254" s="544"/>
      <c r="DO254" s="544"/>
      <c r="DP254" s="544"/>
      <c r="DQ254" s="544"/>
      <c r="DR254" s="544"/>
      <c r="DS254" s="544"/>
      <c r="DT254" s="544"/>
      <c r="DU254" s="544"/>
      <c r="DV254" s="544"/>
      <c r="DW254" s="544"/>
      <c r="DX254" s="544"/>
      <c r="DY254" s="544"/>
      <c r="DZ254" s="544"/>
      <c r="EA254" s="544"/>
      <c r="EB254" s="544"/>
      <c r="EC254" s="544"/>
      <c r="ED254" s="544"/>
      <c r="EE254" s="544"/>
      <c r="EF254" s="544"/>
      <c r="EG254" s="544"/>
      <c r="EH254" s="544"/>
      <c r="EI254" s="544"/>
      <c r="EJ254" s="544"/>
      <c r="EK254" s="544"/>
      <c r="EL254" s="544"/>
      <c r="EM254" s="544"/>
      <c r="EN254" s="544"/>
      <c r="EO254" s="544"/>
      <c r="EP254" s="544"/>
      <c r="EQ254" s="544"/>
      <c r="ER254" s="544"/>
      <c r="ES254" s="544"/>
      <c r="ET254" s="544"/>
      <c r="EU254" s="544"/>
      <c r="EV254" s="544"/>
      <c r="EW254" s="544"/>
      <c r="EX254" s="544"/>
      <c r="EY254" s="544"/>
      <c r="EZ254" s="544"/>
      <c r="FA254" s="544"/>
      <c r="FB254" s="544"/>
      <c r="FC254" s="544"/>
      <c r="FD254" s="544"/>
      <c r="FE254" s="544"/>
      <c r="FF254" s="544"/>
      <c r="FG254" s="544"/>
      <c r="FH254" s="544"/>
      <c r="FI254" s="544"/>
      <c r="FJ254" s="544"/>
      <c r="FK254" s="544"/>
      <c r="FL254" s="544"/>
      <c r="FM254" s="544"/>
      <c r="FN254" s="544"/>
      <c r="FO254" s="544"/>
      <c r="FP254" s="544"/>
      <c r="FQ254" s="544"/>
      <c r="FR254" s="544"/>
      <c r="FS254" s="544"/>
      <c r="FT254" s="544"/>
      <c r="FU254" s="544"/>
      <c r="FV254" s="544"/>
      <c r="FW254" s="544"/>
      <c r="FX254" s="544"/>
      <c r="FY254" s="544"/>
      <c r="FZ254" s="544"/>
      <c r="GA254" s="544"/>
      <c r="GB254" s="544"/>
      <c r="GC254" s="544"/>
      <c r="GD254" s="544"/>
      <c r="GE254" s="544"/>
      <c r="GF254" s="544"/>
      <c r="GG254" s="544"/>
      <c r="GH254" s="544"/>
      <c r="GI254" s="544"/>
      <c r="GJ254" s="544"/>
      <c r="GK254" s="544"/>
      <c r="GL254" s="544"/>
      <c r="GM254" s="544"/>
      <c r="GN254" s="544"/>
      <c r="GO254" s="544"/>
      <c r="GP254" s="544"/>
      <c r="GQ254" s="544"/>
      <c r="GR254" s="544"/>
      <c r="GS254" s="544"/>
      <c r="GT254" s="544"/>
      <c r="GU254" s="544"/>
      <c r="GV254" s="544"/>
      <c r="GW254" s="544"/>
      <c r="GX254" s="544"/>
      <c r="GY254" s="544"/>
      <c r="GZ254" s="544"/>
      <c r="HA254" s="544"/>
      <c r="HB254" s="544"/>
      <c r="HC254" s="544"/>
      <c r="HD254" s="544"/>
      <c r="HE254" s="544"/>
      <c r="HF254" s="544"/>
      <c r="HG254" s="544"/>
      <c r="HH254" s="544"/>
      <c r="HI254" s="544"/>
      <c r="HJ254" s="544"/>
      <c r="HK254" s="544"/>
      <c r="HL254" s="544"/>
      <c r="HM254" s="544"/>
      <c r="HN254" s="544"/>
      <c r="HO254" s="544"/>
      <c r="HP254" s="544"/>
      <c r="HQ254" s="544"/>
      <c r="HR254" s="544"/>
      <c r="HS254" s="544"/>
      <c r="HT254" s="544"/>
      <c r="HU254" s="544"/>
      <c r="HV254" s="544"/>
      <c r="HW254" s="544"/>
      <c r="HX254" s="544"/>
      <c r="HY254" s="544"/>
      <c r="HZ254" s="544"/>
      <c r="IA254" s="544"/>
      <c r="IB254" s="544"/>
      <c r="IC254" s="544"/>
      <c r="ID254" s="544"/>
      <c r="IE254" s="544"/>
      <c r="IF254" s="544"/>
      <c r="IG254" s="544"/>
      <c r="IH254" s="544"/>
      <c r="II254" s="544"/>
      <c r="IJ254" s="544"/>
      <c r="IK254" s="544"/>
      <c r="IL254" s="544"/>
      <c r="IM254" s="544"/>
      <c r="IN254" s="544"/>
      <c r="IO254" s="544"/>
      <c r="IP254" s="544"/>
      <c r="IQ254" s="544"/>
      <c r="IR254" s="544"/>
      <c r="IS254" s="544"/>
      <c r="IT254" s="544"/>
    </row>
    <row r="255" spans="13:254" ht="18" customHeight="1">
      <c r="M255" s="544"/>
      <c r="N255" s="544"/>
      <c r="O255" s="544"/>
      <c r="P255" s="544"/>
      <c r="Q255" s="544"/>
      <c r="R255" s="544"/>
      <c r="S255" s="544"/>
      <c r="T255" s="544"/>
      <c r="U255" s="544"/>
      <c r="V255" s="544"/>
      <c r="W255" s="544"/>
      <c r="X255" s="544"/>
      <c r="Y255" s="544"/>
      <c r="Z255" s="544"/>
      <c r="AA255" s="544"/>
      <c r="AB255" s="544"/>
      <c r="AC255" s="544"/>
      <c r="AD255" s="544"/>
      <c r="AE255" s="544"/>
      <c r="AF255" s="544"/>
      <c r="AG255" s="544"/>
      <c r="AH255" s="544"/>
      <c r="AI255" s="544"/>
      <c r="AJ255" s="544"/>
      <c r="AK255" s="544"/>
      <c r="AL255" s="544"/>
      <c r="AM255" s="544"/>
      <c r="AN255" s="544"/>
      <c r="AO255" s="544"/>
      <c r="AP255" s="544"/>
      <c r="AQ255" s="544"/>
      <c r="AR255" s="544"/>
      <c r="AS255" s="544"/>
      <c r="AT255" s="544"/>
      <c r="AU255" s="544"/>
      <c r="AV255" s="544"/>
      <c r="AW255" s="544"/>
      <c r="AX255" s="544"/>
      <c r="AY255" s="544"/>
      <c r="AZ255" s="544"/>
      <c r="BA255" s="544"/>
      <c r="BB255" s="544"/>
      <c r="BC255" s="544"/>
      <c r="BD255" s="544"/>
      <c r="BE255" s="544"/>
      <c r="BF255" s="544"/>
      <c r="BG255" s="544"/>
      <c r="BH255" s="544"/>
      <c r="BI255" s="544"/>
      <c r="BJ255" s="544"/>
      <c r="BK255" s="544"/>
      <c r="BL255" s="544"/>
      <c r="BM255" s="544"/>
      <c r="BN255" s="544"/>
      <c r="BO255" s="544"/>
      <c r="BP255" s="544"/>
      <c r="BQ255" s="544"/>
      <c r="BR255" s="544"/>
      <c r="BS255" s="544"/>
      <c r="BT255" s="544"/>
      <c r="BU255" s="544"/>
      <c r="BV255" s="544"/>
      <c r="BW255" s="544"/>
      <c r="BX255" s="544"/>
      <c r="BY255" s="544"/>
      <c r="BZ255" s="544"/>
      <c r="CA255" s="544"/>
      <c r="CB255" s="544"/>
      <c r="CC255" s="544"/>
      <c r="CD255" s="544"/>
      <c r="CE255" s="544"/>
      <c r="CF255" s="544"/>
      <c r="CG255" s="544"/>
      <c r="CH255" s="544"/>
      <c r="CI255" s="544"/>
      <c r="CJ255" s="544"/>
      <c r="CK255" s="544"/>
      <c r="CL255" s="544"/>
      <c r="CM255" s="544"/>
      <c r="CN255" s="544"/>
      <c r="CO255" s="544"/>
      <c r="CP255" s="544"/>
      <c r="CQ255" s="544"/>
      <c r="CR255" s="544"/>
      <c r="CS255" s="544"/>
      <c r="CT255" s="544"/>
      <c r="CU255" s="544"/>
      <c r="CV255" s="544"/>
      <c r="CW255" s="544"/>
      <c r="CX255" s="544"/>
      <c r="CY255" s="544"/>
      <c r="CZ255" s="544"/>
      <c r="DA255" s="544"/>
      <c r="DB255" s="544"/>
      <c r="DC255" s="544"/>
      <c r="DD255" s="544"/>
      <c r="DE255" s="544"/>
      <c r="DF255" s="544"/>
      <c r="DG255" s="544"/>
      <c r="DH255" s="544"/>
      <c r="DI255" s="544"/>
      <c r="DJ255" s="544"/>
      <c r="DK255" s="544"/>
      <c r="DL255" s="544"/>
      <c r="DM255" s="544"/>
      <c r="DN255" s="544"/>
      <c r="DO255" s="544"/>
      <c r="DP255" s="544"/>
      <c r="DQ255" s="544"/>
      <c r="DR255" s="544"/>
      <c r="DS255" s="544"/>
      <c r="DT255" s="544"/>
      <c r="DU255" s="544"/>
      <c r="DV255" s="544"/>
      <c r="DW255" s="544"/>
      <c r="DX255" s="544"/>
      <c r="DY255" s="544"/>
      <c r="DZ255" s="544"/>
      <c r="EA255" s="544"/>
      <c r="EB255" s="544"/>
      <c r="EC255" s="544"/>
      <c r="ED255" s="544"/>
      <c r="EE255" s="544"/>
      <c r="EF255" s="544"/>
      <c r="EG255" s="544"/>
      <c r="EH255" s="544"/>
      <c r="EI255" s="544"/>
      <c r="EJ255" s="544"/>
      <c r="EK255" s="544"/>
      <c r="EL255" s="544"/>
      <c r="EM255" s="544"/>
      <c r="EN255" s="544"/>
      <c r="EO255" s="544"/>
      <c r="EP255" s="544"/>
      <c r="EQ255" s="544"/>
      <c r="ER255" s="544"/>
      <c r="ES255" s="544"/>
      <c r="ET255" s="544"/>
      <c r="EU255" s="544"/>
      <c r="EV255" s="544"/>
      <c r="EW255" s="544"/>
      <c r="EX255" s="544"/>
      <c r="EY255" s="544"/>
      <c r="EZ255" s="544"/>
      <c r="FA255" s="544"/>
      <c r="FB255" s="544"/>
      <c r="FC255" s="544"/>
      <c r="FD255" s="544"/>
      <c r="FE255" s="544"/>
      <c r="FF255" s="544"/>
      <c r="FG255" s="544"/>
      <c r="FH255" s="544"/>
      <c r="FI255" s="544"/>
      <c r="FJ255" s="544"/>
      <c r="FK255" s="544"/>
      <c r="FL255" s="544"/>
      <c r="FM255" s="544"/>
      <c r="FN255" s="544"/>
      <c r="FO255" s="544"/>
      <c r="FP255" s="544"/>
      <c r="FQ255" s="544"/>
      <c r="FR255" s="544"/>
      <c r="FS255" s="544"/>
      <c r="FT255" s="544"/>
      <c r="FU255" s="544"/>
      <c r="FV255" s="544"/>
      <c r="FW255" s="544"/>
      <c r="FX255" s="544"/>
      <c r="FY255" s="544"/>
      <c r="FZ255" s="544"/>
      <c r="GA255" s="544"/>
      <c r="GB255" s="544"/>
      <c r="GC255" s="544"/>
      <c r="GD255" s="544"/>
      <c r="GE255" s="544"/>
      <c r="GF255" s="544"/>
      <c r="GG255" s="544"/>
      <c r="GH255" s="544"/>
      <c r="GI255" s="544"/>
      <c r="GJ255" s="544"/>
      <c r="GK255" s="544"/>
      <c r="GL255" s="544"/>
      <c r="GM255" s="544"/>
      <c r="GN255" s="544"/>
      <c r="GO255" s="544"/>
      <c r="GP255" s="544"/>
      <c r="GQ255" s="544"/>
      <c r="GR255" s="544"/>
      <c r="GS255" s="544"/>
      <c r="GT255" s="544"/>
      <c r="GU255" s="544"/>
      <c r="GV255" s="544"/>
      <c r="GW255" s="544"/>
      <c r="GX255" s="544"/>
      <c r="GY255" s="544"/>
      <c r="GZ255" s="544"/>
      <c r="HA255" s="544"/>
      <c r="HB255" s="544"/>
      <c r="HC255" s="544"/>
      <c r="HD255" s="544"/>
      <c r="HE255" s="544"/>
      <c r="HF255" s="544"/>
      <c r="HG255" s="544"/>
      <c r="HH255" s="544"/>
      <c r="HI255" s="544"/>
      <c r="HJ255" s="544"/>
      <c r="HK255" s="544"/>
      <c r="HL255" s="544"/>
      <c r="HM255" s="544"/>
      <c r="HN255" s="544"/>
      <c r="HO255" s="544"/>
      <c r="HP255" s="544"/>
      <c r="HQ255" s="544"/>
      <c r="HR255" s="544"/>
      <c r="HS255" s="544"/>
      <c r="HT255" s="544"/>
      <c r="HU255" s="544"/>
      <c r="HV255" s="544"/>
      <c r="HW255" s="544"/>
      <c r="HX255" s="544"/>
      <c r="HY255" s="544"/>
      <c r="HZ255" s="544"/>
      <c r="IA255" s="544"/>
      <c r="IB255" s="544"/>
      <c r="IC255" s="544"/>
      <c r="ID255" s="544"/>
      <c r="IE255" s="544"/>
      <c r="IF255" s="544"/>
      <c r="IG255" s="544"/>
      <c r="IH255" s="544"/>
      <c r="II255" s="544"/>
      <c r="IJ255" s="544"/>
      <c r="IK255" s="544"/>
      <c r="IL255" s="544"/>
      <c r="IM255" s="544"/>
      <c r="IN255" s="544"/>
      <c r="IO255" s="544"/>
      <c r="IP255" s="544"/>
      <c r="IQ255" s="544"/>
      <c r="IR255" s="544"/>
      <c r="IS255" s="544"/>
      <c r="IT255" s="544"/>
    </row>
    <row r="256" spans="13:254" ht="18" customHeight="1">
      <c r="M256" s="544"/>
      <c r="N256" s="544"/>
      <c r="O256" s="544"/>
      <c r="P256" s="544"/>
      <c r="Q256" s="544"/>
      <c r="R256" s="544"/>
      <c r="S256" s="544"/>
      <c r="T256" s="544"/>
      <c r="U256" s="544"/>
      <c r="V256" s="544"/>
      <c r="W256" s="544"/>
      <c r="X256" s="544"/>
      <c r="Y256" s="544"/>
      <c r="Z256" s="544"/>
      <c r="AA256" s="544"/>
      <c r="AB256" s="544"/>
      <c r="AC256" s="544"/>
      <c r="AD256" s="544"/>
      <c r="AE256" s="544"/>
      <c r="AF256" s="544"/>
      <c r="AG256" s="544"/>
      <c r="AH256" s="544"/>
      <c r="AI256" s="544"/>
      <c r="AJ256" s="544"/>
      <c r="AK256" s="544"/>
      <c r="AL256" s="544"/>
      <c r="AM256" s="544"/>
      <c r="AN256" s="544"/>
      <c r="AO256" s="544"/>
      <c r="AP256" s="544"/>
      <c r="AQ256" s="544"/>
      <c r="AR256" s="544"/>
      <c r="AS256" s="544"/>
      <c r="AT256" s="544"/>
      <c r="AU256" s="544"/>
      <c r="AV256" s="544"/>
      <c r="AW256" s="544"/>
      <c r="AX256" s="544"/>
      <c r="AY256" s="544"/>
      <c r="AZ256" s="544"/>
      <c r="BA256" s="544"/>
      <c r="BB256" s="544"/>
      <c r="BC256" s="544"/>
      <c r="BD256" s="544"/>
      <c r="BE256" s="544"/>
      <c r="BF256" s="544"/>
      <c r="BG256" s="544"/>
      <c r="BH256" s="544"/>
      <c r="BI256" s="544"/>
      <c r="BJ256" s="544"/>
      <c r="BK256" s="544"/>
      <c r="BL256" s="544"/>
      <c r="BM256" s="544"/>
      <c r="BN256" s="544"/>
      <c r="BO256" s="544"/>
      <c r="BP256" s="544"/>
      <c r="BQ256" s="544"/>
      <c r="BR256" s="544"/>
      <c r="BS256" s="544"/>
      <c r="BT256" s="544"/>
      <c r="BU256" s="544"/>
      <c r="BV256" s="544"/>
      <c r="BW256" s="544"/>
      <c r="BX256" s="544"/>
      <c r="BY256" s="544"/>
      <c r="BZ256" s="544"/>
      <c r="CA256" s="544"/>
      <c r="CB256" s="544"/>
      <c r="CC256" s="544"/>
      <c r="CD256" s="544"/>
      <c r="CE256" s="544"/>
      <c r="CF256" s="544"/>
      <c r="CG256" s="544"/>
      <c r="CH256" s="544"/>
      <c r="CI256" s="544"/>
      <c r="CJ256" s="544"/>
      <c r="CK256" s="544"/>
      <c r="CL256" s="544"/>
      <c r="CM256" s="544"/>
      <c r="CN256" s="544"/>
      <c r="CO256" s="544"/>
      <c r="CP256" s="544"/>
      <c r="CQ256" s="544"/>
      <c r="CR256" s="544"/>
      <c r="CS256" s="544"/>
      <c r="CT256" s="544"/>
      <c r="CU256" s="544"/>
      <c r="CV256" s="544"/>
      <c r="CW256" s="544"/>
      <c r="CX256" s="544"/>
      <c r="CY256" s="544"/>
      <c r="CZ256" s="544"/>
      <c r="DA256" s="544"/>
      <c r="DB256" s="544"/>
      <c r="DC256" s="544"/>
      <c r="DD256" s="544"/>
      <c r="DE256" s="544"/>
      <c r="DF256" s="544"/>
      <c r="DG256" s="544"/>
      <c r="DH256" s="544"/>
      <c r="DI256" s="544"/>
      <c r="DJ256" s="544"/>
      <c r="DK256" s="544"/>
      <c r="DL256" s="544"/>
      <c r="DM256" s="544"/>
      <c r="DN256" s="544"/>
      <c r="DO256" s="544"/>
      <c r="DP256" s="544"/>
      <c r="DQ256" s="544"/>
      <c r="DR256" s="544"/>
      <c r="DS256" s="544"/>
      <c r="DT256" s="544"/>
      <c r="DU256" s="544"/>
      <c r="DV256" s="544"/>
      <c r="DW256" s="544"/>
      <c r="DX256" s="544"/>
      <c r="DY256" s="544"/>
      <c r="DZ256" s="544"/>
      <c r="EA256" s="544"/>
      <c r="EB256" s="544"/>
      <c r="EC256" s="544"/>
      <c r="ED256" s="544"/>
      <c r="EE256" s="544"/>
      <c r="EF256" s="544"/>
      <c r="EG256" s="544"/>
      <c r="EH256" s="544"/>
      <c r="EI256" s="544"/>
      <c r="EJ256" s="544"/>
      <c r="EK256" s="544"/>
      <c r="EL256" s="544"/>
      <c r="EM256" s="544"/>
      <c r="EN256" s="544"/>
      <c r="EO256" s="544"/>
      <c r="EP256" s="544"/>
      <c r="EQ256" s="544"/>
      <c r="ER256" s="544"/>
      <c r="ES256" s="544"/>
      <c r="ET256" s="544"/>
      <c r="EU256" s="544"/>
      <c r="EV256" s="544"/>
      <c r="EW256" s="544"/>
      <c r="EX256" s="544"/>
      <c r="EY256" s="544"/>
      <c r="EZ256" s="544"/>
      <c r="FA256" s="544"/>
      <c r="FB256" s="544"/>
      <c r="FC256" s="544"/>
      <c r="FD256" s="544"/>
      <c r="FE256" s="544"/>
      <c r="FF256" s="544"/>
      <c r="FG256" s="544"/>
      <c r="FH256" s="544"/>
      <c r="FI256" s="544"/>
      <c r="FJ256" s="544"/>
      <c r="FK256" s="544"/>
      <c r="FL256" s="544"/>
      <c r="FM256" s="544"/>
      <c r="FN256" s="544"/>
      <c r="FO256" s="544"/>
      <c r="FP256" s="544"/>
      <c r="FQ256" s="544"/>
      <c r="FR256" s="544"/>
      <c r="FS256" s="544"/>
      <c r="FT256" s="544"/>
      <c r="FU256" s="544"/>
      <c r="FV256" s="544"/>
      <c r="FW256" s="544"/>
      <c r="FX256" s="544"/>
      <c r="FY256" s="544"/>
      <c r="FZ256" s="544"/>
      <c r="GA256" s="544"/>
      <c r="GB256" s="544"/>
      <c r="GC256" s="544"/>
      <c r="GD256" s="544"/>
      <c r="GE256" s="544"/>
      <c r="GF256" s="544"/>
      <c r="GG256" s="544"/>
      <c r="GH256" s="544"/>
      <c r="GI256" s="544"/>
      <c r="GJ256" s="544"/>
      <c r="GK256" s="544"/>
      <c r="GL256" s="544"/>
      <c r="GM256" s="544"/>
      <c r="GN256" s="544"/>
      <c r="GO256" s="544"/>
      <c r="GP256" s="544"/>
      <c r="GQ256" s="544"/>
      <c r="GR256" s="544"/>
      <c r="GS256" s="544"/>
      <c r="GT256" s="544"/>
      <c r="GU256" s="544"/>
      <c r="GV256" s="544"/>
      <c r="GW256" s="544"/>
      <c r="GX256" s="544"/>
      <c r="GY256" s="544"/>
      <c r="GZ256" s="544"/>
      <c r="HA256" s="544"/>
      <c r="HB256" s="544"/>
      <c r="HC256" s="544"/>
      <c r="HD256" s="544"/>
      <c r="HE256" s="544"/>
      <c r="HF256" s="544"/>
      <c r="HG256" s="544"/>
      <c r="HH256" s="544"/>
      <c r="HI256" s="544"/>
      <c r="HJ256" s="544"/>
      <c r="HK256" s="544"/>
      <c r="HL256" s="544"/>
      <c r="HM256" s="544"/>
      <c r="HN256" s="544"/>
      <c r="HO256" s="544"/>
      <c r="HP256" s="544"/>
      <c r="HQ256" s="544"/>
      <c r="HR256" s="544"/>
      <c r="HS256" s="544"/>
      <c r="HT256" s="544"/>
      <c r="HU256" s="544"/>
      <c r="HV256" s="544"/>
      <c r="HW256" s="544"/>
      <c r="HX256" s="544"/>
      <c r="HY256" s="544"/>
      <c r="HZ256" s="544"/>
      <c r="IA256" s="544"/>
      <c r="IB256" s="544"/>
      <c r="IC256" s="544"/>
      <c r="ID256" s="544"/>
      <c r="IE256" s="544"/>
      <c r="IF256" s="544"/>
      <c r="IG256" s="544"/>
      <c r="IH256" s="544"/>
      <c r="II256" s="544"/>
      <c r="IJ256" s="544"/>
      <c r="IK256" s="544"/>
      <c r="IL256" s="544"/>
      <c r="IM256" s="544"/>
      <c r="IN256" s="544"/>
      <c r="IO256" s="544"/>
      <c r="IP256" s="544"/>
      <c r="IQ256" s="544"/>
      <c r="IR256" s="544"/>
      <c r="IS256" s="544"/>
      <c r="IT256" s="544"/>
    </row>
    <row r="257" spans="13:254" ht="18" customHeight="1">
      <c r="M257" s="544"/>
      <c r="N257" s="544"/>
      <c r="O257" s="544"/>
      <c r="P257" s="544"/>
      <c r="Q257" s="544"/>
      <c r="R257" s="544"/>
      <c r="S257" s="544"/>
      <c r="T257" s="544"/>
      <c r="U257" s="544"/>
      <c r="V257" s="544"/>
      <c r="W257" s="544"/>
      <c r="X257" s="544"/>
      <c r="Y257" s="544"/>
      <c r="Z257" s="544"/>
      <c r="AA257" s="544"/>
      <c r="AB257" s="544"/>
      <c r="AC257" s="544"/>
      <c r="AD257" s="544"/>
      <c r="AE257" s="544"/>
      <c r="AF257" s="544"/>
      <c r="AG257" s="544"/>
      <c r="AH257" s="544"/>
      <c r="AI257" s="544"/>
      <c r="AJ257" s="544"/>
      <c r="AK257" s="544"/>
      <c r="AL257" s="544"/>
      <c r="AM257" s="544"/>
      <c r="AN257" s="544"/>
      <c r="AO257" s="544"/>
      <c r="AP257" s="544"/>
      <c r="AQ257" s="544"/>
      <c r="AR257" s="544"/>
      <c r="AS257" s="544"/>
      <c r="AT257" s="544"/>
      <c r="AU257" s="544"/>
      <c r="AV257" s="544"/>
      <c r="AW257" s="544"/>
      <c r="AX257" s="544"/>
      <c r="AY257" s="544"/>
      <c r="AZ257" s="544"/>
      <c r="BA257" s="544"/>
      <c r="BB257" s="544"/>
      <c r="BC257" s="544"/>
      <c r="BD257" s="544"/>
      <c r="BE257" s="544"/>
      <c r="BF257" s="544"/>
      <c r="BG257" s="544"/>
      <c r="BH257" s="544"/>
      <c r="BI257" s="544"/>
      <c r="BJ257" s="544"/>
      <c r="BK257" s="544"/>
      <c r="BL257" s="544"/>
      <c r="BM257" s="544"/>
      <c r="BN257" s="544"/>
      <c r="BO257" s="544"/>
      <c r="BP257" s="544"/>
      <c r="BQ257" s="544"/>
      <c r="BR257" s="544"/>
      <c r="BS257" s="544"/>
      <c r="BT257" s="544"/>
      <c r="BU257" s="544"/>
      <c r="BV257" s="544"/>
      <c r="BW257" s="544"/>
      <c r="BX257" s="544"/>
      <c r="BY257" s="544"/>
      <c r="BZ257" s="544"/>
      <c r="CA257" s="544"/>
      <c r="CB257" s="544"/>
      <c r="CC257" s="544"/>
      <c r="CD257" s="544"/>
      <c r="CE257" s="544"/>
      <c r="CF257" s="544"/>
      <c r="CG257" s="544"/>
      <c r="CH257" s="544"/>
      <c r="CI257" s="544"/>
      <c r="CJ257" s="544"/>
      <c r="CK257" s="544"/>
      <c r="CL257" s="544"/>
      <c r="CM257" s="544"/>
      <c r="CN257" s="544"/>
      <c r="CO257" s="544"/>
      <c r="CP257" s="544"/>
      <c r="CQ257" s="544"/>
      <c r="CR257" s="544"/>
      <c r="CS257" s="544"/>
      <c r="CT257" s="544"/>
      <c r="CU257" s="544"/>
      <c r="CV257" s="544"/>
      <c r="CW257" s="544"/>
      <c r="CX257" s="544"/>
      <c r="CY257" s="544"/>
      <c r="CZ257" s="544"/>
      <c r="DA257" s="544"/>
      <c r="DB257" s="544"/>
      <c r="DC257" s="544"/>
      <c r="DD257" s="544"/>
      <c r="DE257" s="544"/>
      <c r="DF257" s="544"/>
      <c r="DG257" s="544"/>
      <c r="DH257" s="544"/>
      <c r="DI257" s="544"/>
      <c r="DJ257" s="544"/>
      <c r="DK257" s="544"/>
      <c r="DL257" s="544"/>
      <c r="DM257" s="544"/>
      <c r="DN257" s="544"/>
      <c r="DO257" s="544"/>
      <c r="DP257" s="544"/>
      <c r="DQ257" s="544"/>
      <c r="DR257" s="544"/>
      <c r="DS257" s="544"/>
      <c r="DT257" s="544"/>
      <c r="DU257" s="544"/>
      <c r="DV257" s="544"/>
      <c r="DW257" s="544"/>
      <c r="DX257" s="544"/>
      <c r="DY257" s="544"/>
      <c r="DZ257" s="544"/>
      <c r="EA257" s="544"/>
      <c r="EB257" s="544"/>
      <c r="EC257" s="544"/>
      <c r="ED257" s="544"/>
      <c r="EE257" s="544"/>
      <c r="EF257" s="544"/>
      <c r="EG257" s="544"/>
      <c r="EH257" s="544"/>
      <c r="EI257" s="544"/>
      <c r="EJ257" s="544"/>
      <c r="EK257" s="544"/>
      <c r="EL257" s="544"/>
      <c r="EM257" s="544"/>
      <c r="EN257" s="544"/>
      <c r="EO257" s="544"/>
      <c r="EP257" s="544"/>
      <c r="EQ257" s="544"/>
      <c r="ER257" s="544"/>
      <c r="ES257" s="544"/>
      <c r="ET257" s="544"/>
      <c r="EU257" s="544"/>
      <c r="EV257" s="544"/>
      <c r="EW257" s="544"/>
      <c r="EX257" s="544"/>
      <c r="EY257" s="544"/>
      <c r="EZ257" s="544"/>
      <c r="FA257" s="544"/>
      <c r="FB257" s="544"/>
      <c r="FC257" s="544"/>
      <c r="FD257" s="544"/>
      <c r="FE257" s="544"/>
      <c r="FF257" s="544"/>
      <c r="FG257" s="544"/>
      <c r="FH257" s="544"/>
      <c r="FI257" s="544"/>
      <c r="FJ257" s="544"/>
      <c r="FK257" s="544"/>
      <c r="FL257" s="544"/>
      <c r="FM257" s="544"/>
      <c r="FN257" s="544"/>
      <c r="FO257" s="544"/>
      <c r="FP257" s="544"/>
      <c r="FQ257" s="544"/>
      <c r="FR257" s="544"/>
      <c r="FS257" s="544"/>
      <c r="FT257" s="544"/>
      <c r="FU257" s="544"/>
      <c r="FV257" s="544"/>
      <c r="FW257" s="544"/>
      <c r="FX257" s="544"/>
      <c r="FY257" s="544"/>
      <c r="FZ257" s="544"/>
      <c r="GA257" s="544"/>
      <c r="GB257" s="544"/>
      <c r="GC257" s="544"/>
      <c r="GD257" s="544"/>
      <c r="GE257" s="544"/>
      <c r="GF257" s="544"/>
      <c r="GG257" s="544"/>
      <c r="GH257" s="544"/>
      <c r="GI257" s="544"/>
      <c r="GJ257" s="544"/>
      <c r="GK257" s="544"/>
      <c r="GL257" s="544"/>
      <c r="GM257" s="544"/>
      <c r="GN257" s="544"/>
      <c r="GO257" s="544"/>
      <c r="GP257" s="544"/>
      <c r="GQ257" s="544"/>
      <c r="GR257" s="544"/>
      <c r="GS257" s="544"/>
      <c r="GT257" s="544"/>
      <c r="GU257" s="544"/>
      <c r="GV257" s="544"/>
      <c r="GW257" s="544"/>
      <c r="GX257" s="544"/>
      <c r="GY257" s="544"/>
      <c r="GZ257" s="544"/>
      <c r="HA257" s="544"/>
      <c r="HB257" s="544"/>
      <c r="HC257" s="544"/>
      <c r="HD257" s="544"/>
      <c r="HE257" s="544"/>
      <c r="HF257" s="544"/>
      <c r="HG257" s="544"/>
      <c r="HH257" s="544"/>
      <c r="HI257" s="544"/>
      <c r="HJ257" s="544"/>
      <c r="HK257" s="544"/>
      <c r="HL257" s="544"/>
      <c r="HM257" s="544"/>
      <c r="HN257" s="544"/>
      <c r="HO257" s="544"/>
      <c r="HP257" s="544"/>
      <c r="HQ257" s="544"/>
      <c r="HR257" s="544"/>
      <c r="HS257" s="544"/>
      <c r="HT257" s="544"/>
      <c r="HU257" s="544"/>
      <c r="HV257" s="544"/>
      <c r="HW257" s="544"/>
      <c r="HX257" s="544"/>
      <c r="HY257" s="544"/>
      <c r="HZ257" s="544"/>
      <c r="IA257" s="544"/>
      <c r="IB257" s="544"/>
      <c r="IC257" s="544"/>
      <c r="ID257" s="544"/>
      <c r="IE257" s="544"/>
      <c r="IF257" s="544"/>
      <c r="IG257" s="544"/>
      <c r="IH257" s="544"/>
      <c r="II257" s="544"/>
      <c r="IJ257" s="544"/>
      <c r="IK257" s="544"/>
      <c r="IL257" s="544"/>
      <c r="IM257" s="544"/>
      <c r="IN257" s="544"/>
      <c r="IO257" s="544"/>
      <c r="IP257" s="544"/>
      <c r="IQ257" s="544"/>
      <c r="IR257" s="544"/>
      <c r="IS257" s="544"/>
      <c r="IT257" s="544"/>
    </row>
    <row r="258" spans="13:254" ht="18" customHeight="1">
      <c r="M258" s="544"/>
      <c r="N258" s="544"/>
      <c r="O258" s="544"/>
      <c r="P258" s="544"/>
      <c r="Q258" s="544"/>
      <c r="R258" s="544"/>
      <c r="S258" s="544"/>
      <c r="T258" s="544"/>
      <c r="U258" s="544"/>
      <c r="V258" s="544"/>
      <c r="W258" s="544"/>
      <c r="X258" s="544"/>
      <c r="Y258" s="544"/>
      <c r="Z258" s="544"/>
      <c r="AA258" s="544"/>
      <c r="AB258" s="544"/>
      <c r="AC258" s="544"/>
      <c r="AD258" s="544"/>
      <c r="AE258" s="544"/>
      <c r="AF258" s="544"/>
      <c r="AG258" s="544"/>
      <c r="AH258" s="544"/>
      <c r="AI258" s="544"/>
      <c r="AJ258" s="544"/>
      <c r="AK258" s="544"/>
      <c r="AL258" s="544"/>
      <c r="AM258" s="544"/>
      <c r="AN258" s="544"/>
      <c r="AO258" s="544"/>
      <c r="AP258" s="544"/>
      <c r="AQ258" s="544"/>
      <c r="AR258" s="544"/>
      <c r="AS258" s="544"/>
      <c r="AT258" s="544"/>
      <c r="AU258" s="544"/>
      <c r="AV258" s="544"/>
      <c r="AW258" s="544"/>
      <c r="AX258" s="544"/>
      <c r="AY258" s="544"/>
      <c r="AZ258" s="544"/>
      <c r="BA258" s="544"/>
      <c r="BB258" s="544"/>
      <c r="BC258" s="544"/>
      <c r="BD258" s="544"/>
      <c r="BE258" s="544"/>
      <c r="BF258" s="544"/>
      <c r="BG258" s="544"/>
      <c r="BH258" s="544"/>
      <c r="BI258" s="544"/>
      <c r="BJ258" s="544"/>
      <c r="BK258" s="544"/>
      <c r="BL258" s="544"/>
      <c r="BM258" s="544"/>
      <c r="BN258" s="544"/>
      <c r="BO258" s="544"/>
      <c r="BP258" s="544"/>
      <c r="BQ258" s="544"/>
      <c r="BR258" s="544"/>
      <c r="BS258" s="544"/>
      <c r="BT258" s="544"/>
      <c r="BU258" s="544"/>
      <c r="BV258" s="544"/>
      <c r="BW258" s="544"/>
      <c r="BX258" s="544"/>
      <c r="BY258" s="544"/>
      <c r="BZ258" s="544"/>
      <c r="CA258" s="544"/>
      <c r="CB258" s="544"/>
      <c r="CC258" s="544"/>
      <c r="CD258" s="544"/>
      <c r="CE258" s="544"/>
      <c r="CF258" s="544"/>
      <c r="CG258" s="544"/>
      <c r="CH258" s="544"/>
      <c r="CI258" s="544"/>
      <c r="CJ258" s="544"/>
      <c r="CK258" s="544"/>
      <c r="CL258" s="544"/>
      <c r="CM258" s="544"/>
      <c r="CN258" s="544"/>
      <c r="CO258" s="544"/>
      <c r="CP258" s="544"/>
      <c r="CQ258" s="544"/>
      <c r="CR258" s="544"/>
      <c r="CS258" s="544"/>
      <c r="CT258" s="544"/>
      <c r="CU258" s="544"/>
      <c r="CV258" s="544"/>
      <c r="CW258" s="544"/>
      <c r="CX258" s="544"/>
      <c r="CY258" s="544"/>
      <c r="CZ258" s="544"/>
      <c r="DA258" s="544"/>
      <c r="DB258" s="544"/>
      <c r="DC258" s="544"/>
      <c r="DD258" s="544"/>
      <c r="DE258" s="544"/>
      <c r="DF258" s="544"/>
      <c r="DG258" s="544"/>
      <c r="DH258" s="544"/>
      <c r="DI258" s="544"/>
      <c r="DJ258" s="544"/>
      <c r="DK258" s="544"/>
      <c r="DL258" s="544"/>
      <c r="DM258" s="544"/>
      <c r="DN258" s="544"/>
      <c r="DO258" s="544"/>
      <c r="DP258" s="544"/>
      <c r="DQ258" s="544"/>
      <c r="DR258" s="544"/>
      <c r="DS258" s="544"/>
      <c r="DT258" s="544"/>
      <c r="DU258" s="544"/>
      <c r="DV258" s="544"/>
      <c r="DW258" s="544"/>
      <c r="DX258" s="544"/>
      <c r="DY258" s="544"/>
      <c r="DZ258" s="544"/>
      <c r="EA258" s="544"/>
      <c r="EB258" s="544"/>
      <c r="EC258" s="544"/>
      <c r="ED258" s="544"/>
      <c r="EE258" s="544"/>
      <c r="EF258" s="544"/>
      <c r="EG258" s="544"/>
      <c r="EH258" s="544"/>
      <c r="EI258" s="544"/>
      <c r="EJ258" s="544"/>
      <c r="EK258" s="544"/>
      <c r="EL258" s="544"/>
      <c r="EM258" s="544"/>
      <c r="EN258" s="544"/>
      <c r="EO258" s="544"/>
      <c r="EP258" s="544"/>
      <c r="EQ258" s="544"/>
      <c r="ER258" s="544"/>
      <c r="ES258" s="544"/>
      <c r="ET258" s="544"/>
      <c r="EU258" s="544"/>
      <c r="EV258" s="544"/>
      <c r="EW258" s="544"/>
      <c r="EX258" s="544"/>
      <c r="EY258" s="544"/>
      <c r="EZ258" s="544"/>
      <c r="FA258" s="544"/>
      <c r="FB258" s="544"/>
      <c r="FC258" s="544"/>
      <c r="FD258" s="544"/>
      <c r="FE258" s="544"/>
      <c r="FF258" s="544"/>
      <c r="FG258" s="544"/>
      <c r="FH258" s="544"/>
      <c r="FI258" s="544"/>
      <c r="FJ258" s="544"/>
      <c r="FK258" s="544"/>
      <c r="FL258" s="544"/>
      <c r="FM258" s="544"/>
      <c r="FN258" s="544"/>
      <c r="FO258" s="544"/>
      <c r="FP258" s="544"/>
      <c r="FQ258" s="544"/>
      <c r="FR258" s="544"/>
      <c r="FS258" s="544"/>
      <c r="FT258" s="544"/>
      <c r="FU258" s="544"/>
      <c r="FV258" s="544"/>
      <c r="FW258" s="544"/>
      <c r="FX258" s="544"/>
      <c r="FY258" s="544"/>
      <c r="FZ258" s="544"/>
      <c r="GA258" s="544"/>
      <c r="GB258" s="544"/>
      <c r="GC258" s="544"/>
      <c r="GD258" s="544"/>
      <c r="GE258" s="544"/>
      <c r="GF258" s="544"/>
      <c r="GG258" s="544"/>
      <c r="GH258" s="544"/>
      <c r="GI258" s="544"/>
      <c r="GJ258" s="544"/>
      <c r="GK258" s="544"/>
      <c r="GL258" s="544"/>
      <c r="GM258" s="544"/>
      <c r="GN258" s="544"/>
      <c r="GO258" s="544"/>
      <c r="GP258" s="544"/>
      <c r="GQ258" s="544"/>
      <c r="GR258" s="544"/>
      <c r="GS258" s="544"/>
      <c r="GT258" s="544"/>
      <c r="GU258" s="544"/>
      <c r="GV258" s="544"/>
      <c r="GW258" s="544"/>
      <c r="GX258" s="544"/>
      <c r="GY258" s="544"/>
      <c r="GZ258" s="544"/>
      <c r="HA258" s="544"/>
      <c r="HB258" s="544"/>
      <c r="HC258" s="544"/>
      <c r="HD258" s="544"/>
      <c r="HE258" s="544"/>
      <c r="HF258" s="544"/>
      <c r="HG258" s="544"/>
      <c r="HH258" s="544"/>
      <c r="HI258" s="544"/>
      <c r="HJ258" s="544"/>
      <c r="HK258" s="544"/>
      <c r="HL258" s="544"/>
      <c r="HM258" s="544"/>
      <c r="HN258" s="544"/>
      <c r="HO258" s="544"/>
      <c r="HP258" s="544"/>
      <c r="HQ258" s="544"/>
      <c r="HR258" s="544"/>
      <c r="HS258" s="544"/>
      <c r="HT258" s="544"/>
      <c r="HU258" s="544"/>
      <c r="HV258" s="544"/>
      <c r="HW258" s="544"/>
      <c r="HX258" s="544"/>
      <c r="HY258" s="544"/>
      <c r="HZ258" s="544"/>
      <c r="IA258" s="544"/>
      <c r="IB258" s="544"/>
      <c r="IC258" s="544"/>
      <c r="ID258" s="544"/>
      <c r="IE258" s="544"/>
      <c r="IF258" s="544"/>
      <c r="IG258" s="544"/>
      <c r="IH258" s="544"/>
      <c r="II258" s="544"/>
      <c r="IJ258" s="544"/>
      <c r="IK258" s="544"/>
      <c r="IL258" s="544"/>
      <c r="IM258" s="544"/>
      <c r="IN258" s="544"/>
      <c r="IO258" s="544"/>
      <c r="IP258" s="544"/>
      <c r="IQ258" s="544"/>
      <c r="IR258" s="544"/>
      <c r="IS258" s="544"/>
      <c r="IT258" s="544"/>
    </row>
    <row r="259" spans="13:254" ht="18" customHeight="1">
      <c r="M259" s="544"/>
      <c r="N259" s="544"/>
      <c r="O259" s="544"/>
      <c r="P259" s="544"/>
      <c r="Q259" s="544"/>
      <c r="R259" s="544"/>
      <c r="S259" s="544"/>
      <c r="T259" s="544"/>
      <c r="U259" s="544"/>
      <c r="V259" s="544"/>
      <c r="W259" s="544"/>
      <c r="X259" s="544"/>
      <c r="Y259" s="544"/>
      <c r="Z259" s="544"/>
      <c r="AA259" s="544"/>
      <c r="AB259" s="544"/>
      <c r="AC259" s="544"/>
      <c r="AD259" s="544"/>
      <c r="AE259" s="544"/>
      <c r="AF259" s="544"/>
      <c r="AG259" s="544"/>
      <c r="AH259" s="544"/>
      <c r="AI259" s="544"/>
      <c r="AJ259" s="544"/>
      <c r="AK259" s="544"/>
      <c r="AL259" s="544"/>
      <c r="AM259" s="544"/>
      <c r="AN259" s="544"/>
      <c r="AO259" s="544"/>
      <c r="AP259" s="544"/>
      <c r="AQ259" s="544"/>
      <c r="AR259" s="544"/>
      <c r="AS259" s="544"/>
      <c r="AT259" s="544"/>
      <c r="AU259" s="544"/>
      <c r="AV259" s="544"/>
      <c r="AW259" s="544"/>
      <c r="AX259" s="544"/>
      <c r="AY259" s="544"/>
      <c r="AZ259" s="544"/>
      <c r="BA259" s="544"/>
      <c r="BB259" s="544"/>
      <c r="BC259" s="544"/>
      <c r="BD259" s="544"/>
      <c r="BE259" s="544"/>
      <c r="BF259" s="544"/>
      <c r="BG259" s="544"/>
      <c r="BH259" s="544"/>
      <c r="BI259" s="544"/>
      <c r="BJ259" s="544"/>
      <c r="BK259" s="544"/>
      <c r="BL259" s="544"/>
      <c r="BM259" s="544"/>
      <c r="BN259" s="544"/>
      <c r="BO259" s="544"/>
      <c r="BP259" s="544"/>
      <c r="BQ259" s="544"/>
      <c r="BR259" s="544"/>
      <c r="BS259" s="544"/>
      <c r="BT259" s="544"/>
      <c r="BU259" s="544"/>
      <c r="BV259" s="544"/>
      <c r="BW259" s="544"/>
      <c r="BX259" s="544"/>
      <c r="BY259" s="544"/>
      <c r="BZ259" s="544"/>
      <c r="CA259" s="544"/>
      <c r="CB259" s="544"/>
      <c r="CC259" s="544"/>
      <c r="CD259" s="544"/>
      <c r="CE259" s="544"/>
      <c r="CF259" s="544"/>
      <c r="CG259" s="544"/>
      <c r="CH259" s="544"/>
      <c r="CI259" s="544"/>
      <c r="CJ259" s="544"/>
      <c r="CK259" s="544"/>
      <c r="CL259" s="544"/>
      <c r="CM259" s="544"/>
      <c r="CN259" s="544"/>
      <c r="CO259" s="544"/>
      <c r="CP259" s="544"/>
      <c r="CQ259" s="544"/>
      <c r="CR259" s="544"/>
      <c r="CS259" s="544"/>
      <c r="CT259" s="544"/>
      <c r="CU259" s="544"/>
      <c r="CV259" s="544"/>
      <c r="CW259" s="544"/>
      <c r="CX259" s="544"/>
      <c r="CY259" s="544"/>
      <c r="CZ259" s="544"/>
      <c r="DA259" s="544"/>
      <c r="DB259" s="544"/>
      <c r="DC259" s="544"/>
      <c r="DD259" s="544"/>
      <c r="DE259" s="544"/>
      <c r="DF259" s="544"/>
      <c r="DG259" s="544"/>
      <c r="DH259" s="544"/>
      <c r="DI259" s="544"/>
      <c r="DJ259" s="544"/>
      <c r="DK259" s="544"/>
      <c r="DL259" s="544"/>
      <c r="DM259" s="544"/>
      <c r="DN259" s="544"/>
      <c r="DO259" s="544"/>
      <c r="DP259" s="544"/>
      <c r="DQ259" s="544"/>
      <c r="DR259" s="544"/>
      <c r="DS259" s="544"/>
      <c r="DT259" s="544"/>
      <c r="DU259" s="544"/>
      <c r="DV259" s="544"/>
      <c r="DW259" s="544"/>
      <c r="DX259" s="544"/>
      <c r="DY259" s="544"/>
      <c r="DZ259" s="544"/>
      <c r="EA259" s="544"/>
      <c r="EB259" s="544"/>
      <c r="EC259" s="544"/>
      <c r="ED259" s="544"/>
      <c r="EE259" s="544"/>
      <c r="EF259" s="544"/>
      <c r="EG259" s="544"/>
      <c r="EH259" s="544"/>
      <c r="EI259" s="544"/>
      <c r="EJ259" s="544"/>
      <c r="EK259" s="544"/>
      <c r="EL259" s="544"/>
      <c r="EM259" s="544"/>
      <c r="EN259" s="544"/>
      <c r="EO259" s="544"/>
      <c r="EP259" s="544"/>
      <c r="EQ259" s="544"/>
      <c r="ER259" s="544"/>
      <c r="ES259" s="544"/>
      <c r="ET259" s="544"/>
      <c r="EU259" s="544"/>
      <c r="EV259" s="544"/>
      <c r="EW259" s="544"/>
      <c r="EX259" s="544"/>
      <c r="EY259" s="544"/>
      <c r="EZ259" s="544"/>
      <c r="FA259" s="544"/>
      <c r="FB259" s="544"/>
      <c r="FC259" s="544"/>
      <c r="FD259" s="544"/>
      <c r="FE259" s="544"/>
      <c r="FF259" s="544"/>
      <c r="FG259" s="544"/>
      <c r="FH259" s="544"/>
      <c r="FI259" s="544"/>
      <c r="FJ259" s="544"/>
      <c r="FK259" s="544"/>
      <c r="FL259" s="544"/>
      <c r="FM259" s="544"/>
      <c r="FN259" s="544"/>
      <c r="FO259" s="544"/>
      <c r="FP259" s="544"/>
      <c r="FQ259" s="544"/>
      <c r="FR259" s="544"/>
      <c r="FS259" s="544"/>
      <c r="FT259" s="544"/>
      <c r="FU259" s="544"/>
      <c r="FV259" s="544"/>
      <c r="FW259" s="544"/>
      <c r="FX259" s="544"/>
      <c r="FY259" s="544"/>
      <c r="FZ259" s="544"/>
      <c r="GA259" s="544"/>
      <c r="GB259" s="544"/>
      <c r="GC259" s="544"/>
      <c r="GD259" s="544"/>
      <c r="GE259" s="544"/>
      <c r="GF259" s="544"/>
      <c r="GG259" s="544"/>
      <c r="GH259" s="544"/>
      <c r="GI259" s="544"/>
      <c r="GJ259" s="544"/>
      <c r="GK259" s="544"/>
      <c r="GL259" s="544"/>
      <c r="GM259" s="544"/>
      <c r="GN259" s="544"/>
      <c r="GO259" s="544"/>
      <c r="GP259" s="544"/>
      <c r="GQ259" s="544"/>
      <c r="GR259" s="544"/>
      <c r="GS259" s="544"/>
      <c r="GT259" s="544"/>
      <c r="GU259" s="544"/>
      <c r="GV259" s="544"/>
      <c r="GW259" s="544"/>
      <c r="GX259" s="544"/>
      <c r="GY259" s="544"/>
      <c r="GZ259" s="544"/>
      <c r="HA259" s="544"/>
      <c r="HB259" s="544"/>
      <c r="HC259" s="544"/>
      <c r="HD259" s="544"/>
      <c r="HE259" s="544"/>
      <c r="HF259" s="544"/>
      <c r="HG259" s="544"/>
      <c r="HH259" s="544"/>
      <c r="HI259" s="544"/>
      <c r="HJ259" s="544"/>
      <c r="HK259" s="544"/>
      <c r="HL259" s="544"/>
      <c r="HM259" s="544"/>
      <c r="HN259" s="544"/>
      <c r="HO259" s="544"/>
      <c r="HP259" s="544"/>
      <c r="HQ259" s="544"/>
      <c r="HR259" s="544"/>
      <c r="HS259" s="544"/>
      <c r="HT259" s="544"/>
      <c r="HU259" s="544"/>
      <c r="HV259" s="544"/>
      <c r="HW259" s="544"/>
      <c r="HX259" s="544"/>
      <c r="HY259" s="544"/>
      <c r="HZ259" s="544"/>
      <c r="IA259" s="544"/>
      <c r="IB259" s="544"/>
      <c r="IC259" s="544"/>
      <c r="ID259" s="544"/>
      <c r="IE259" s="544"/>
      <c r="IF259" s="544"/>
      <c r="IG259" s="544"/>
      <c r="IH259" s="544"/>
      <c r="II259" s="544"/>
      <c r="IJ259" s="544"/>
      <c r="IK259" s="544"/>
      <c r="IL259" s="544"/>
      <c r="IM259" s="544"/>
      <c r="IN259" s="544"/>
      <c r="IO259" s="544"/>
      <c r="IP259" s="544"/>
      <c r="IQ259" s="544"/>
      <c r="IR259" s="544"/>
      <c r="IS259" s="544"/>
      <c r="IT259" s="544"/>
    </row>
    <row r="260" spans="13:254" ht="18" customHeight="1">
      <c r="M260" s="544"/>
      <c r="N260" s="544"/>
      <c r="O260" s="544"/>
      <c r="P260" s="544"/>
      <c r="Q260" s="544"/>
      <c r="R260" s="544"/>
      <c r="S260" s="544"/>
      <c r="T260" s="544"/>
      <c r="U260" s="544"/>
      <c r="V260" s="544"/>
      <c r="W260" s="544"/>
      <c r="X260" s="544"/>
      <c r="Y260" s="544"/>
      <c r="Z260" s="544"/>
      <c r="AA260" s="544"/>
      <c r="AB260" s="544"/>
      <c r="AC260" s="544"/>
      <c r="AD260" s="544"/>
      <c r="AE260" s="544"/>
      <c r="AF260" s="544"/>
      <c r="AG260" s="544"/>
      <c r="AH260" s="544"/>
      <c r="AI260" s="544"/>
      <c r="AJ260" s="544"/>
      <c r="AK260" s="544"/>
      <c r="AL260" s="544"/>
      <c r="AM260" s="544"/>
      <c r="AN260" s="544"/>
      <c r="AO260" s="544"/>
      <c r="AP260" s="544"/>
      <c r="AQ260" s="544"/>
      <c r="AR260" s="544"/>
      <c r="AS260" s="544"/>
      <c r="AT260" s="544"/>
      <c r="AU260" s="544"/>
      <c r="AV260" s="544"/>
      <c r="AW260" s="544"/>
      <c r="AX260" s="544"/>
      <c r="AY260" s="544"/>
      <c r="AZ260" s="544"/>
      <c r="BA260" s="544"/>
      <c r="BB260" s="544"/>
      <c r="BC260" s="544"/>
      <c r="BD260" s="544"/>
      <c r="BE260" s="544"/>
      <c r="BF260" s="544"/>
      <c r="BG260" s="544"/>
      <c r="BH260" s="544"/>
      <c r="BI260" s="544"/>
      <c r="BJ260" s="544"/>
      <c r="BK260" s="544"/>
      <c r="BL260" s="544"/>
      <c r="BM260" s="544"/>
      <c r="BN260" s="544"/>
      <c r="BO260" s="544"/>
      <c r="BP260" s="544"/>
      <c r="BQ260" s="544"/>
      <c r="BR260" s="544"/>
      <c r="BS260" s="544"/>
      <c r="BT260" s="544"/>
      <c r="BU260" s="544"/>
      <c r="BV260" s="544"/>
      <c r="BW260" s="544"/>
      <c r="BX260" s="544"/>
      <c r="BY260" s="544"/>
      <c r="BZ260" s="544"/>
      <c r="CA260" s="544"/>
      <c r="CB260" s="544"/>
      <c r="CC260" s="544"/>
      <c r="CD260" s="544"/>
      <c r="CE260" s="544"/>
      <c r="CF260" s="544"/>
      <c r="CG260" s="544"/>
      <c r="CH260" s="544"/>
      <c r="CI260" s="544"/>
      <c r="CJ260" s="544"/>
      <c r="CK260" s="544"/>
      <c r="CL260" s="544"/>
      <c r="CM260" s="544"/>
      <c r="CN260" s="544"/>
      <c r="CO260" s="544"/>
      <c r="CP260" s="544"/>
      <c r="CQ260" s="544"/>
      <c r="CR260" s="544"/>
      <c r="CS260" s="544"/>
      <c r="CT260" s="544"/>
      <c r="CU260" s="544"/>
      <c r="CV260" s="544"/>
      <c r="CW260" s="544"/>
      <c r="CX260" s="544"/>
      <c r="CY260" s="544"/>
      <c r="CZ260" s="544"/>
      <c r="DA260" s="544"/>
      <c r="DB260" s="544"/>
      <c r="DC260" s="544"/>
      <c r="DD260" s="544"/>
      <c r="DE260" s="544"/>
      <c r="DF260" s="544"/>
      <c r="DG260" s="544"/>
      <c r="DH260" s="544"/>
      <c r="DI260" s="544"/>
      <c r="DJ260" s="544"/>
      <c r="DK260" s="544"/>
      <c r="DL260" s="544"/>
      <c r="DM260" s="544"/>
      <c r="DN260" s="544"/>
      <c r="DO260" s="544"/>
      <c r="DP260" s="544"/>
      <c r="DQ260" s="544"/>
      <c r="DR260" s="544"/>
      <c r="DS260" s="544"/>
      <c r="DT260" s="544"/>
      <c r="DU260" s="544"/>
      <c r="DV260" s="544"/>
      <c r="DW260" s="544"/>
      <c r="DX260" s="544"/>
      <c r="DY260" s="544"/>
      <c r="DZ260" s="544"/>
      <c r="EA260" s="544"/>
      <c r="EB260" s="544"/>
      <c r="EC260" s="544"/>
      <c r="ED260" s="544"/>
      <c r="EE260" s="544"/>
      <c r="EF260" s="544"/>
      <c r="EG260" s="544"/>
      <c r="EH260" s="544"/>
      <c r="EI260" s="544"/>
      <c r="EJ260" s="544"/>
      <c r="EK260" s="544"/>
      <c r="EL260" s="544"/>
      <c r="EM260" s="544"/>
      <c r="EN260" s="544"/>
      <c r="EO260" s="544"/>
      <c r="EP260" s="544"/>
      <c r="EQ260" s="544"/>
      <c r="ER260" s="544"/>
      <c r="ES260" s="544"/>
      <c r="ET260" s="544"/>
      <c r="EU260" s="544"/>
      <c r="EV260" s="544"/>
      <c r="EW260" s="544"/>
      <c r="EX260" s="544"/>
      <c r="EY260" s="544"/>
      <c r="EZ260" s="544"/>
      <c r="FA260" s="544"/>
      <c r="FB260" s="544"/>
      <c r="FC260" s="544"/>
      <c r="FD260" s="544"/>
      <c r="FE260" s="544"/>
      <c r="FF260" s="544"/>
      <c r="FG260" s="544"/>
      <c r="FH260" s="544"/>
      <c r="FI260" s="544"/>
      <c r="FJ260" s="544"/>
      <c r="FK260" s="544"/>
      <c r="FL260" s="544"/>
      <c r="FM260" s="544"/>
      <c r="FN260" s="544"/>
      <c r="FO260" s="544"/>
      <c r="FP260" s="544"/>
      <c r="FQ260" s="544"/>
      <c r="FR260" s="544"/>
      <c r="FS260" s="544"/>
      <c r="FT260" s="544"/>
      <c r="FU260" s="544"/>
      <c r="FV260" s="544"/>
      <c r="FW260" s="544"/>
      <c r="FX260" s="544"/>
      <c r="FY260" s="544"/>
      <c r="FZ260" s="544"/>
      <c r="GA260" s="544"/>
      <c r="GB260" s="544"/>
      <c r="GC260" s="544"/>
      <c r="GD260" s="544"/>
      <c r="GE260" s="544"/>
      <c r="GF260" s="544"/>
      <c r="GG260" s="544"/>
      <c r="GH260" s="544"/>
      <c r="GI260" s="544"/>
      <c r="GJ260" s="544"/>
      <c r="GK260" s="544"/>
      <c r="GL260" s="544"/>
      <c r="GM260" s="544"/>
      <c r="GN260" s="544"/>
      <c r="GO260" s="544"/>
      <c r="GP260" s="544"/>
      <c r="GQ260" s="544"/>
      <c r="GR260" s="544"/>
      <c r="GS260" s="544"/>
      <c r="GT260" s="544"/>
      <c r="GU260" s="544"/>
      <c r="GV260" s="544"/>
      <c r="GW260" s="544"/>
      <c r="GX260" s="544"/>
      <c r="GY260" s="544"/>
      <c r="GZ260" s="544"/>
      <c r="HA260" s="544"/>
      <c r="HB260" s="544"/>
      <c r="HC260" s="544"/>
      <c r="HD260" s="544"/>
      <c r="HE260" s="544"/>
      <c r="HF260" s="544"/>
      <c r="HG260" s="544"/>
      <c r="HH260" s="544"/>
      <c r="HI260" s="544"/>
      <c r="HJ260" s="544"/>
      <c r="HK260" s="544"/>
      <c r="HL260" s="544"/>
      <c r="HM260" s="544"/>
      <c r="HN260" s="544"/>
      <c r="HO260" s="544"/>
      <c r="HP260" s="544"/>
      <c r="HQ260" s="544"/>
      <c r="HR260" s="544"/>
      <c r="HS260" s="544"/>
      <c r="HT260" s="544"/>
      <c r="HU260" s="544"/>
      <c r="HV260" s="544"/>
      <c r="HW260" s="544"/>
      <c r="HX260" s="544"/>
      <c r="HY260" s="544"/>
      <c r="HZ260" s="544"/>
      <c r="IA260" s="544"/>
      <c r="IB260" s="544"/>
      <c r="IC260" s="544"/>
      <c r="ID260" s="544"/>
      <c r="IE260" s="544"/>
      <c r="IF260" s="544"/>
      <c r="IG260" s="544"/>
      <c r="IH260" s="544"/>
      <c r="II260" s="544"/>
      <c r="IJ260" s="544"/>
      <c r="IK260" s="544"/>
      <c r="IL260" s="544"/>
      <c r="IM260" s="544"/>
      <c r="IN260" s="544"/>
      <c r="IO260" s="544"/>
      <c r="IP260" s="544"/>
      <c r="IQ260" s="544"/>
      <c r="IR260" s="544"/>
      <c r="IS260" s="544"/>
      <c r="IT260" s="544"/>
    </row>
    <row r="261" spans="13:254" ht="18" customHeight="1">
      <c r="M261" s="544"/>
      <c r="N261" s="544"/>
      <c r="O261" s="544"/>
      <c r="P261" s="544"/>
      <c r="Q261" s="544"/>
      <c r="R261" s="544"/>
      <c r="S261" s="544"/>
      <c r="T261" s="544"/>
      <c r="U261" s="544"/>
      <c r="V261" s="544"/>
      <c r="W261" s="544"/>
      <c r="X261" s="544"/>
      <c r="Y261" s="544"/>
      <c r="Z261" s="544"/>
      <c r="AA261" s="544"/>
      <c r="AB261" s="544"/>
      <c r="AC261" s="544"/>
      <c r="AD261" s="544"/>
      <c r="AE261" s="544"/>
      <c r="AF261" s="544"/>
      <c r="AG261" s="544"/>
      <c r="AH261" s="544"/>
      <c r="AI261" s="544"/>
      <c r="AJ261" s="544"/>
      <c r="AK261" s="544"/>
      <c r="AL261" s="544"/>
      <c r="AM261" s="544"/>
      <c r="AN261" s="544"/>
      <c r="AO261" s="544"/>
      <c r="AP261" s="544"/>
      <c r="AQ261" s="544"/>
      <c r="AR261" s="544"/>
      <c r="AS261" s="544"/>
      <c r="AT261" s="544"/>
      <c r="AU261" s="544"/>
      <c r="AV261" s="544"/>
      <c r="AW261" s="544"/>
      <c r="AX261" s="544"/>
      <c r="AY261" s="544"/>
      <c r="AZ261" s="544"/>
      <c r="BA261" s="544"/>
      <c r="BB261" s="544"/>
      <c r="BC261" s="544"/>
      <c r="BD261" s="544"/>
      <c r="BE261" s="544"/>
      <c r="BF261" s="544"/>
      <c r="BG261" s="544"/>
      <c r="BH261" s="544"/>
      <c r="BI261" s="544"/>
      <c r="BJ261" s="544"/>
      <c r="BK261" s="544"/>
      <c r="BL261" s="544"/>
      <c r="BM261" s="544"/>
      <c r="BN261" s="544"/>
      <c r="BO261" s="544"/>
      <c r="BP261" s="544"/>
      <c r="BQ261" s="544"/>
      <c r="BR261" s="544"/>
      <c r="BS261" s="544"/>
      <c r="BT261" s="544"/>
      <c r="BU261" s="544"/>
      <c r="BV261" s="544"/>
      <c r="BW261" s="544"/>
      <c r="BX261" s="544"/>
      <c r="BY261" s="544"/>
      <c r="BZ261" s="544"/>
      <c r="CA261" s="544"/>
      <c r="CB261" s="544"/>
      <c r="CC261" s="544"/>
      <c r="CD261" s="544"/>
      <c r="CE261" s="544"/>
      <c r="CF261" s="544"/>
      <c r="CG261" s="544"/>
      <c r="CH261" s="544"/>
      <c r="CI261" s="544"/>
      <c r="CJ261" s="544"/>
      <c r="CK261" s="544"/>
      <c r="CL261" s="544"/>
      <c r="CM261" s="544"/>
      <c r="CN261" s="544"/>
      <c r="CO261" s="544"/>
      <c r="CP261" s="544"/>
      <c r="CQ261" s="544"/>
      <c r="CR261" s="544"/>
      <c r="CS261" s="544"/>
      <c r="CT261" s="544"/>
      <c r="CU261" s="544"/>
      <c r="CV261" s="544"/>
      <c r="CW261" s="544"/>
      <c r="CX261" s="544"/>
      <c r="CY261" s="544"/>
      <c r="CZ261" s="544"/>
      <c r="DA261" s="544"/>
      <c r="DB261" s="544"/>
      <c r="DC261" s="544"/>
      <c r="DD261" s="544"/>
      <c r="DE261" s="544"/>
      <c r="DF261" s="544"/>
      <c r="DG261" s="544"/>
      <c r="DH261" s="544"/>
      <c r="DI261" s="544"/>
      <c r="DJ261" s="544"/>
      <c r="DK261" s="544"/>
      <c r="DL261" s="544"/>
      <c r="DM261" s="544"/>
      <c r="DN261" s="544"/>
      <c r="DO261" s="544"/>
      <c r="DP261" s="544"/>
      <c r="DQ261" s="544"/>
      <c r="DR261" s="544"/>
      <c r="DS261" s="544"/>
      <c r="DT261" s="544"/>
      <c r="DU261" s="544"/>
      <c r="DV261" s="544"/>
      <c r="DW261" s="544"/>
      <c r="DX261" s="544"/>
      <c r="DY261" s="544"/>
      <c r="DZ261" s="544"/>
      <c r="EA261" s="544"/>
      <c r="EB261" s="544"/>
      <c r="EC261" s="544"/>
      <c r="ED261" s="544"/>
      <c r="EE261" s="544"/>
      <c r="EF261" s="544"/>
      <c r="EG261" s="544"/>
      <c r="EH261" s="544"/>
      <c r="EI261" s="544"/>
      <c r="EJ261" s="544"/>
      <c r="EK261" s="544"/>
      <c r="EL261" s="544"/>
      <c r="EM261" s="544"/>
      <c r="EN261" s="544"/>
      <c r="EO261" s="544"/>
      <c r="EP261" s="544"/>
      <c r="EQ261" s="544"/>
      <c r="ER261" s="544"/>
      <c r="ES261" s="544"/>
      <c r="ET261" s="544"/>
      <c r="EU261" s="544"/>
      <c r="EV261" s="544"/>
      <c r="EW261" s="544"/>
      <c r="EX261" s="544"/>
      <c r="EY261" s="544"/>
      <c r="EZ261" s="544"/>
      <c r="FA261" s="544"/>
      <c r="FB261" s="544"/>
      <c r="FC261" s="544"/>
      <c r="FD261" s="544"/>
      <c r="FE261" s="544"/>
      <c r="FF261" s="544"/>
      <c r="FG261" s="544"/>
      <c r="FH261" s="544"/>
      <c r="FI261" s="544"/>
      <c r="FJ261" s="544"/>
      <c r="FK261" s="544"/>
      <c r="FL261" s="544"/>
      <c r="FM261" s="544"/>
      <c r="FN261" s="544"/>
      <c r="FO261" s="544"/>
      <c r="FP261" s="544"/>
      <c r="FQ261" s="544"/>
      <c r="FR261" s="544"/>
      <c r="FS261" s="544"/>
      <c r="FT261" s="544"/>
      <c r="FU261" s="544"/>
      <c r="FV261" s="544"/>
      <c r="FW261" s="544"/>
      <c r="FX261" s="544"/>
      <c r="FY261" s="544"/>
      <c r="FZ261" s="544"/>
      <c r="GA261" s="544"/>
      <c r="GB261" s="544"/>
      <c r="GC261" s="544"/>
      <c r="GD261" s="544"/>
      <c r="GE261" s="544"/>
      <c r="GF261" s="544"/>
      <c r="GG261" s="544"/>
      <c r="GH261" s="544"/>
      <c r="GI261" s="544"/>
      <c r="GJ261" s="544"/>
      <c r="GK261" s="544"/>
      <c r="GL261" s="544"/>
      <c r="GM261" s="544"/>
      <c r="GN261" s="544"/>
      <c r="GO261" s="544"/>
      <c r="GP261" s="544"/>
      <c r="GQ261" s="544"/>
      <c r="GR261" s="544"/>
      <c r="GS261" s="544"/>
      <c r="GT261" s="544"/>
      <c r="GU261" s="544"/>
      <c r="GV261" s="544"/>
      <c r="GW261" s="544"/>
      <c r="GX261" s="544"/>
      <c r="GY261" s="544"/>
      <c r="GZ261" s="544"/>
      <c r="HA261" s="544"/>
      <c r="HB261" s="544"/>
      <c r="HC261" s="544"/>
      <c r="HD261" s="544"/>
      <c r="HE261" s="544"/>
      <c r="HF261" s="544"/>
      <c r="HG261" s="544"/>
      <c r="HH261" s="544"/>
      <c r="HI261" s="544"/>
      <c r="HJ261" s="544"/>
      <c r="HK261" s="544"/>
      <c r="HL261" s="544"/>
      <c r="HM261" s="544"/>
      <c r="HN261" s="544"/>
      <c r="HO261" s="544"/>
      <c r="HP261" s="544"/>
      <c r="HQ261" s="544"/>
      <c r="HR261" s="544"/>
      <c r="HS261" s="544"/>
      <c r="HT261" s="544"/>
      <c r="HU261" s="544"/>
      <c r="HV261" s="544"/>
      <c r="HW261" s="544"/>
      <c r="HX261" s="544"/>
      <c r="HY261" s="544"/>
      <c r="HZ261" s="544"/>
      <c r="IA261" s="544"/>
      <c r="IB261" s="544"/>
      <c r="IC261" s="544"/>
      <c r="ID261" s="544"/>
      <c r="IE261" s="544"/>
      <c r="IF261" s="544"/>
      <c r="IG261" s="544"/>
      <c r="IH261" s="544"/>
      <c r="II261" s="544"/>
      <c r="IJ261" s="544"/>
      <c r="IK261" s="544"/>
      <c r="IL261" s="544"/>
      <c r="IM261" s="544"/>
      <c r="IN261" s="544"/>
      <c r="IO261" s="544"/>
      <c r="IP261" s="544"/>
      <c r="IQ261" s="544"/>
      <c r="IR261" s="544"/>
      <c r="IS261" s="544"/>
      <c r="IT261" s="544"/>
    </row>
    <row r="262" spans="13:254" ht="18" customHeight="1">
      <c r="M262" s="544"/>
      <c r="N262" s="544"/>
      <c r="O262" s="544"/>
      <c r="P262" s="544"/>
      <c r="Q262" s="544"/>
      <c r="R262" s="544"/>
      <c r="S262" s="544"/>
      <c r="T262" s="544"/>
      <c r="U262" s="544"/>
      <c r="V262" s="544"/>
      <c r="W262" s="544"/>
      <c r="X262" s="544"/>
      <c r="Y262" s="544"/>
      <c r="Z262" s="544"/>
      <c r="AA262" s="544"/>
      <c r="AB262" s="544"/>
      <c r="AC262" s="544"/>
      <c r="AD262" s="544"/>
      <c r="AE262" s="544"/>
      <c r="AF262" s="544"/>
      <c r="AG262" s="544"/>
      <c r="AH262" s="544"/>
      <c r="AI262" s="544"/>
      <c r="AJ262" s="544"/>
      <c r="AK262" s="544"/>
      <c r="AL262" s="544"/>
      <c r="AM262" s="544"/>
      <c r="AN262" s="544"/>
      <c r="AO262" s="544"/>
      <c r="AP262" s="544"/>
      <c r="AQ262" s="544"/>
      <c r="AR262" s="544"/>
      <c r="AS262" s="544"/>
      <c r="AT262" s="544"/>
      <c r="AU262" s="544"/>
      <c r="AV262" s="544"/>
      <c r="AW262" s="544"/>
      <c r="AX262" s="544"/>
      <c r="AY262" s="544"/>
      <c r="AZ262" s="544"/>
      <c r="BA262" s="544"/>
      <c r="BB262" s="544"/>
      <c r="BC262" s="544"/>
      <c r="BD262" s="544"/>
      <c r="BE262" s="544"/>
      <c r="BF262" s="544"/>
      <c r="BG262" s="544"/>
      <c r="BH262" s="544"/>
      <c r="BI262" s="544"/>
      <c r="BJ262" s="544"/>
      <c r="BK262" s="544"/>
      <c r="BL262" s="544"/>
      <c r="BM262" s="544"/>
      <c r="BN262" s="544"/>
      <c r="BO262" s="544"/>
      <c r="BP262" s="544"/>
      <c r="BQ262" s="544"/>
      <c r="BR262" s="544"/>
      <c r="BS262" s="544"/>
      <c r="BT262" s="544"/>
      <c r="BU262" s="544"/>
      <c r="BV262" s="544"/>
      <c r="BW262" s="544"/>
      <c r="BX262" s="544"/>
      <c r="BY262" s="544"/>
      <c r="BZ262" s="544"/>
      <c r="CA262" s="544"/>
      <c r="CB262" s="544"/>
      <c r="CC262" s="544"/>
      <c r="CD262" s="544"/>
      <c r="CE262" s="544"/>
      <c r="CF262" s="544"/>
      <c r="CG262" s="544"/>
      <c r="CH262" s="544"/>
      <c r="CI262" s="544"/>
      <c r="CJ262" s="544"/>
      <c r="CK262" s="544"/>
      <c r="CL262" s="544"/>
      <c r="CM262" s="544"/>
      <c r="CN262" s="544"/>
      <c r="CO262" s="544"/>
      <c r="CP262" s="544"/>
      <c r="CQ262" s="544"/>
      <c r="CR262" s="544"/>
      <c r="CS262" s="544"/>
      <c r="CT262" s="544"/>
      <c r="CU262" s="544"/>
      <c r="CV262" s="544"/>
      <c r="CW262" s="544"/>
      <c r="CX262" s="544"/>
      <c r="CY262" s="544"/>
      <c r="CZ262" s="544"/>
      <c r="DA262" s="544"/>
      <c r="DB262" s="544"/>
      <c r="DC262" s="544"/>
      <c r="DD262" s="544"/>
      <c r="DE262" s="544"/>
      <c r="DF262" s="544"/>
      <c r="DG262" s="544"/>
      <c r="DH262" s="544"/>
      <c r="DI262" s="544"/>
      <c r="DJ262" s="544"/>
      <c r="DK262" s="544"/>
      <c r="DL262" s="544"/>
      <c r="DM262" s="544"/>
      <c r="DN262" s="544"/>
      <c r="DO262" s="544"/>
      <c r="DP262" s="544"/>
      <c r="DQ262" s="544"/>
      <c r="DR262" s="544"/>
      <c r="DS262" s="544"/>
      <c r="DT262" s="544"/>
      <c r="DU262" s="544"/>
      <c r="DV262" s="544"/>
      <c r="DW262" s="544"/>
      <c r="DX262" s="544"/>
      <c r="DY262" s="544"/>
      <c r="DZ262" s="544"/>
      <c r="EA262" s="544"/>
      <c r="EB262" s="544"/>
      <c r="EC262" s="544"/>
      <c r="ED262" s="544"/>
      <c r="EE262" s="544"/>
      <c r="EF262" s="544"/>
      <c r="EG262" s="544"/>
      <c r="EH262" s="544"/>
      <c r="EI262" s="544"/>
      <c r="EJ262" s="544"/>
      <c r="EK262" s="544"/>
      <c r="EL262" s="544"/>
      <c r="EM262" s="544"/>
      <c r="EN262" s="544"/>
      <c r="EO262" s="544"/>
      <c r="EP262" s="544"/>
      <c r="EQ262" s="544"/>
      <c r="ER262" s="544"/>
      <c r="ES262" s="544"/>
      <c r="ET262" s="544"/>
      <c r="EU262" s="544"/>
      <c r="EV262" s="544"/>
      <c r="EW262" s="544"/>
      <c r="EX262" s="544"/>
      <c r="EY262" s="544"/>
      <c r="EZ262" s="544"/>
      <c r="FA262" s="544"/>
      <c r="FB262" s="544"/>
      <c r="FC262" s="544"/>
      <c r="FD262" s="544"/>
      <c r="FE262" s="544"/>
      <c r="FF262" s="544"/>
      <c r="FG262" s="544"/>
      <c r="FH262" s="544"/>
      <c r="FI262" s="544"/>
      <c r="FJ262" s="544"/>
      <c r="FK262" s="544"/>
      <c r="FL262" s="544"/>
      <c r="FM262" s="544"/>
      <c r="FN262" s="544"/>
      <c r="FO262" s="544"/>
      <c r="FP262" s="544"/>
      <c r="FQ262" s="544"/>
      <c r="FR262" s="544"/>
      <c r="FS262" s="544"/>
      <c r="FT262" s="544"/>
      <c r="FU262" s="544"/>
      <c r="FV262" s="544"/>
      <c r="FW262" s="544"/>
      <c r="FX262" s="544"/>
      <c r="FY262" s="544"/>
      <c r="FZ262" s="544"/>
      <c r="GA262" s="544"/>
      <c r="GB262" s="544"/>
      <c r="GC262" s="544"/>
      <c r="GD262" s="544"/>
      <c r="GE262" s="544"/>
      <c r="GF262" s="544"/>
      <c r="GG262" s="544"/>
      <c r="GH262" s="544"/>
      <c r="GI262" s="544"/>
      <c r="GJ262" s="544"/>
      <c r="GK262" s="544"/>
      <c r="GL262" s="544"/>
      <c r="GM262" s="544"/>
      <c r="GN262" s="544"/>
      <c r="GO262" s="544"/>
      <c r="GP262" s="544"/>
      <c r="GQ262" s="544"/>
      <c r="GR262" s="544"/>
      <c r="GS262" s="544"/>
      <c r="GT262" s="544"/>
      <c r="GU262" s="544"/>
      <c r="GV262" s="544"/>
      <c r="GW262" s="544"/>
      <c r="GX262" s="544"/>
      <c r="GY262" s="544"/>
      <c r="GZ262" s="544"/>
      <c r="HA262" s="544"/>
      <c r="HB262" s="544"/>
      <c r="HC262" s="544"/>
      <c r="HD262" s="544"/>
      <c r="HE262" s="544"/>
      <c r="HF262" s="544"/>
      <c r="HG262" s="544"/>
      <c r="HH262" s="544"/>
      <c r="HI262" s="544"/>
      <c r="HJ262" s="544"/>
      <c r="HK262" s="544"/>
      <c r="HL262" s="544"/>
      <c r="HM262" s="544"/>
      <c r="HN262" s="544"/>
      <c r="HO262" s="544"/>
      <c r="HP262" s="544"/>
      <c r="HQ262" s="544"/>
      <c r="HR262" s="544"/>
      <c r="HS262" s="544"/>
      <c r="HT262" s="544"/>
      <c r="HU262" s="544"/>
      <c r="HV262" s="544"/>
      <c r="HW262" s="544"/>
      <c r="HX262" s="544"/>
      <c r="HY262" s="544"/>
      <c r="HZ262" s="544"/>
      <c r="IA262" s="544"/>
      <c r="IB262" s="544"/>
      <c r="IC262" s="544"/>
      <c r="ID262" s="544"/>
      <c r="IE262" s="544"/>
      <c r="IF262" s="544"/>
      <c r="IG262" s="544"/>
      <c r="IH262" s="544"/>
      <c r="II262" s="544"/>
      <c r="IJ262" s="544"/>
      <c r="IK262" s="544"/>
      <c r="IL262" s="544"/>
      <c r="IM262" s="544"/>
      <c r="IN262" s="544"/>
      <c r="IO262" s="544"/>
      <c r="IP262" s="544"/>
      <c r="IQ262" s="544"/>
      <c r="IR262" s="544"/>
      <c r="IS262" s="544"/>
      <c r="IT262" s="544"/>
    </row>
    <row r="263" spans="13:254" ht="18" customHeight="1">
      <c r="M263" s="544"/>
      <c r="N263" s="544"/>
      <c r="O263" s="544"/>
      <c r="P263" s="544"/>
      <c r="Q263" s="544"/>
      <c r="R263" s="544"/>
      <c r="S263" s="544"/>
      <c r="T263" s="544"/>
      <c r="U263" s="544"/>
      <c r="V263" s="544"/>
      <c r="W263" s="544"/>
      <c r="X263" s="544"/>
      <c r="Y263" s="544"/>
      <c r="Z263" s="544"/>
      <c r="AA263" s="544"/>
      <c r="AB263" s="544"/>
      <c r="AC263" s="544"/>
      <c r="AD263" s="544"/>
      <c r="AE263" s="544"/>
      <c r="AF263" s="544"/>
      <c r="AG263" s="544"/>
      <c r="AH263" s="544"/>
      <c r="AI263" s="544"/>
      <c r="AJ263" s="544"/>
      <c r="AK263" s="544"/>
      <c r="AL263" s="544"/>
      <c r="AM263" s="544"/>
      <c r="AN263" s="544"/>
      <c r="AO263" s="544"/>
      <c r="AP263" s="544"/>
      <c r="AQ263" s="544"/>
      <c r="AR263" s="544"/>
      <c r="AS263" s="544"/>
      <c r="AT263" s="544"/>
      <c r="AU263" s="544"/>
      <c r="AV263" s="544"/>
      <c r="AW263" s="544"/>
      <c r="AX263" s="544"/>
      <c r="AY263" s="544"/>
      <c r="AZ263" s="544"/>
      <c r="BA263" s="544"/>
      <c r="BB263" s="544"/>
      <c r="BC263" s="544"/>
      <c r="BD263" s="544"/>
      <c r="BE263" s="544"/>
      <c r="BF263" s="544"/>
      <c r="BG263" s="544"/>
      <c r="BH263" s="544"/>
      <c r="BI263" s="544"/>
      <c r="BJ263" s="544"/>
      <c r="BK263" s="544"/>
      <c r="BL263" s="544"/>
      <c r="BM263" s="544"/>
      <c r="BN263" s="544"/>
      <c r="BO263" s="544"/>
      <c r="BP263" s="544"/>
      <c r="BQ263" s="544"/>
      <c r="BR263" s="544"/>
      <c r="BS263" s="544"/>
      <c r="BT263" s="544"/>
      <c r="BU263" s="544"/>
      <c r="BV263" s="544"/>
      <c r="BW263" s="544"/>
      <c r="BX263" s="544"/>
      <c r="BY263" s="544"/>
      <c r="BZ263" s="544"/>
      <c r="CA263" s="544"/>
      <c r="CB263" s="544"/>
      <c r="CC263" s="544"/>
      <c r="CD263" s="544"/>
      <c r="CE263" s="544"/>
      <c r="CF263" s="544"/>
      <c r="CG263" s="544"/>
      <c r="CH263" s="544"/>
      <c r="CI263" s="544"/>
      <c r="CJ263" s="544"/>
      <c r="CK263" s="544"/>
      <c r="CL263" s="544"/>
      <c r="CM263" s="544"/>
      <c r="CN263" s="544"/>
      <c r="CO263" s="544"/>
      <c r="CP263" s="544"/>
      <c r="CQ263" s="544"/>
      <c r="CR263" s="544"/>
      <c r="CS263" s="544"/>
      <c r="CT263" s="544"/>
      <c r="CU263" s="544"/>
      <c r="CV263" s="544"/>
      <c r="CW263" s="544"/>
      <c r="CX263" s="544"/>
      <c r="CY263" s="544"/>
      <c r="CZ263" s="544"/>
      <c r="DA263" s="544"/>
      <c r="DB263" s="544"/>
      <c r="DC263" s="544"/>
      <c r="DD263" s="544"/>
      <c r="DE263" s="544"/>
      <c r="DF263" s="544"/>
      <c r="DG263" s="544"/>
      <c r="DH263" s="544"/>
      <c r="DI263" s="544"/>
      <c r="DJ263" s="544"/>
      <c r="DK263" s="544"/>
      <c r="DL263" s="544"/>
      <c r="DM263" s="544"/>
      <c r="DN263" s="544"/>
      <c r="DO263" s="544"/>
      <c r="DP263" s="544"/>
      <c r="DQ263" s="544"/>
      <c r="DR263" s="544"/>
      <c r="DS263" s="544"/>
      <c r="DT263" s="544"/>
      <c r="DU263" s="544"/>
      <c r="DV263" s="544"/>
      <c r="DW263" s="544"/>
      <c r="DX263" s="544"/>
      <c r="DY263" s="544"/>
      <c r="DZ263" s="544"/>
      <c r="EA263" s="544"/>
      <c r="EB263" s="544"/>
      <c r="EC263" s="544"/>
      <c r="ED263" s="544"/>
      <c r="EE263" s="544"/>
      <c r="EF263" s="544"/>
      <c r="EG263" s="544"/>
      <c r="EH263" s="544"/>
      <c r="EI263" s="544"/>
      <c r="EJ263" s="544"/>
      <c r="EK263" s="544"/>
      <c r="EL263" s="544"/>
      <c r="EM263" s="544"/>
      <c r="EN263" s="544"/>
      <c r="EO263" s="544"/>
      <c r="EP263" s="544"/>
      <c r="EQ263" s="544"/>
      <c r="ER263" s="544"/>
      <c r="ES263" s="544"/>
      <c r="ET263" s="544"/>
      <c r="EU263" s="544"/>
      <c r="EV263" s="544"/>
      <c r="EW263" s="544"/>
      <c r="EX263" s="544"/>
      <c r="EY263" s="544"/>
      <c r="EZ263" s="544"/>
      <c r="FA263" s="544"/>
      <c r="FB263" s="544"/>
      <c r="FC263" s="544"/>
      <c r="FD263" s="544"/>
      <c r="FE263" s="544"/>
      <c r="FF263" s="544"/>
      <c r="FG263" s="544"/>
      <c r="FH263" s="544"/>
      <c r="FI263" s="544"/>
      <c r="FJ263" s="544"/>
      <c r="FK263" s="544"/>
      <c r="FL263" s="544"/>
      <c r="FM263" s="544"/>
      <c r="FN263" s="544"/>
      <c r="FO263" s="544"/>
      <c r="FP263" s="544"/>
      <c r="FQ263" s="544"/>
      <c r="FR263" s="544"/>
      <c r="FS263" s="544"/>
      <c r="FT263" s="544"/>
      <c r="FU263" s="544"/>
      <c r="FV263" s="544"/>
      <c r="FW263" s="544"/>
      <c r="FX263" s="544"/>
      <c r="FY263" s="544"/>
      <c r="FZ263" s="544"/>
      <c r="GA263" s="544"/>
      <c r="GB263" s="544"/>
      <c r="GC263" s="544"/>
      <c r="GD263" s="544"/>
      <c r="GE263" s="544"/>
      <c r="GF263" s="544"/>
      <c r="GG263" s="544"/>
      <c r="GH263" s="544"/>
      <c r="GI263" s="544"/>
      <c r="GJ263" s="544"/>
      <c r="GK263" s="544"/>
      <c r="GL263" s="544"/>
      <c r="GM263" s="544"/>
      <c r="GN263" s="544"/>
      <c r="GO263" s="544"/>
      <c r="GP263" s="544"/>
      <c r="GQ263" s="544"/>
      <c r="GR263" s="544"/>
      <c r="GS263" s="544"/>
      <c r="GT263" s="544"/>
      <c r="GU263" s="544"/>
      <c r="GV263" s="544"/>
      <c r="GW263" s="544"/>
      <c r="GX263" s="544"/>
      <c r="GY263" s="544"/>
      <c r="GZ263" s="544"/>
      <c r="HA263" s="544"/>
      <c r="HB263" s="544"/>
      <c r="HC263" s="544"/>
      <c r="HD263" s="544"/>
      <c r="HE263" s="544"/>
      <c r="HF263" s="544"/>
      <c r="HG263" s="544"/>
      <c r="HH263" s="544"/>
      <c r="HI263" s="544"/>
      <c r="HJ263" s="544"/>
      <c r="HK263" s="544"/>
      <c r="HL263" s="544"/>
      <c r="HM263" s="544"/>
      <c r="HN263" s="544"/>
      <c r="HO263" s="544"/>
      <c r="HP263" s="544"/>
      <c r="HQ263" s="544"/>
      <c r="HR263" s="544"/>
      <c r="HS263" s="544"/>
      <c r="HT263" s="544"/>
      <c r="HU263" s="544"/>
      <c r="HV263" s="544"/>
      <c r="HW263" s="544"/>
      <c r="HX263" s="544"/>
      <c r="HY263" s="544"/>
      <c r="HZ263" s="544"/>
      <c r="IA263" s="544"/>
      <c r="IB263" s="544"/>
      <c r="IC263" s="544"/>
      <c r="ID263" s="544"/>
      <c r="IE263" s="544"/>
      <c r="IF263" s="544"/>
      <c r="IG263" s="544"/>
      <c r="IH263" s="544"/>
      <c r="II263" s="544"/>
      <c r="IJ263" s="544"/>
      <c r="IK263" s="544"/>
      <c r="IL263" s="544"/>
      <c r="IM263" s="544"/>
      <c r="IN263" s="544"/>
      <c r="IO263" s="544"/>
      <c r="IP263" s="544"/>
      <c r="IQ263" s="544"/>
      <c r="IR263" s="544"/>
      <c r="IS263" s="544"/>
      <c r="IT263" s="544"/>
    </row>
    <row r="264" spans="13:254" ht="18" customHeight="1">
      <c r="M264" s="544"/>
      <c r="N264" s="544"/>
      <c r="O264" s="544"/>
      <c r="P264" s="544"/>
      <c r="Q264" s="544"/>
      <c r="R264" s="544"/>
      <c r="S264" s="544"/>
      <c r="T264" s="544"/>
      <c r="U264" s="544"/>
      <c r="V264" s="544"/>
      <c r="W264" s="544"/>
      <c r="X264" s="544"/>
      <c r="Y264" s="544"/>
      <c r="Z264" s="544"/>
      <c r="AA264" s="544"/>
      <c r="AB264" s="544"/>
      <c r="AC264" s="544"/>
      <c r="AD264" s="544"/>
      <c r="AE264" s="544"/>
      <c r="AF264" s="544"/>
      <c r="AG264" s="544"/>
      <c r="AH264" s="544"/>
      <c r="AI264" s="544"/>
      <c r="AJ264" s="544"/>
      <c r="AK264" s="544"/>
      <c r="AL264" s="544"/>
      <c r="AM264" s="544"/>
      <c r="AN264" s="544"/>
      <c r="AO264" s="544"/>
      <c r="AP264" s="544"/>
      <c r="AQ264" s="544"/>
      <c r="AR264" s="544"/>
      <c r="AS264" s="544"/>
      <c r="AT264" s="544"/>
      <c r="AU264" s="544"/>
      <c r="AV264" s="544"/>
      <c r="AW264" s="544"/>
      <c r="AX264" s="544"/>
      <c r="AY264" s="544"/>
      <c r="AZ264" s="544"/>
      <c r="BA264" s="544"/>
      <c r="BB264" s="544"/>
      <c r="BC264" s="544"/>
      <c r="BD264" s="544"/>
      <c r="BE264" s="544"/>
      <c r="BF264" s="544"/>
      <c r="BG264" s="544"/>
      <c r="BH264" s="544"/>
      <c r="BI264" s="544"/>
      <c r="BJ264" s="544"/>
      <c r="BK264" s="544"/>
      <c r="BL264" s="544"/>
      <c r="BM264" s="544"/>
      <c r="BN264" s="544"/>
      <c r="BO264" s="544"/>
      <c r="BP264" s="544"/>
      <c r="BQ264" s="544"/>
      <c r="BR264" s="544"/>
      <c r="BS264" s="544"/>
      <c r="BT264" s="544"/>
      <c r="BU264" s="544"/>
      <c r="BV264" s="544"/>
      <c r="BW264" s="544"/>
      <c r="BX264" s="544"/>
      <c r="BY264" s="544"/>
      <c r="BZ264" s="544"/>
      <c r="CA264" s="544"/>
      <c r="CB264" s="544"/>
      <c r="CC264" s="544"/>
      <c r="CD264" s="544"/>
      <c r="CE264" s="544"/>
      <c r="CF264" s="544"/>
      <c r="CG264" s="544"/>
      <c r="CH264" s="544"/>
      <c r="CI264" s="544"/>
      <c r="CJ264" s="544"/>
      <c r="CK264" s="544"/>
      <c r="CL264" s="544"/>
      <c r="CM264" s="544"/>
      <c r="CN264" s="544"/>
      <c r="CO264" s="544"/>
      <c r="CP264" s="544"/>
      <c r="CQ264" s="544"/>
      <c r="CR264" s="544"/>
      <c r="CS264" s="544"/>
      <c r="CT264" s="544"/>
      <c r="CU264" s="544"/>
      <c r="CV264" s="544"/>
      <c r="CW264" s="544"/>
      <c r="CX264" s="544"/>
      <c r="CY264" s="544"/>
      <c r="CZ264" s="544"/>
      <c r="DA264" s="544"/>
      <c r="DB264" s="544"/>
      <c r="DC264" s="544"/>
      <c r="DD264" s="544"/>
      <c r="DE264" s="544"/>
      <c r="DF264" s="544"/>
      <c r="DG264" s="544"/>
      <c r="DH264" s="544"/>
      <c r="DI264" s="544"/>
      <c r="DJ264" s="544"/>
      <c r="DK264" s="544"/>
      <c r="DL264" s="544"/>
      <c r="DM264" s="544"/>
      <c r="DN264" s="544"/>
      <c r="DO264" s="544"/>
      <c r="DP264" s="544"/>
      <c r="DQ264" s="544"/>
      <c r="DR264" s="544"/>
      <c r="DS264" s="544"/>
      <c r="DT264" s="544"/>
      <c r="DU264" s="544"/>
      <c r="DV264" s="544"/>
      <c r="DW264" s="544"/>
      <c r="DX264" s="544"/>
      <c r="DY264" s="544"/>
      <c r="DZ264" s="544"/>
      <c r="EA264" s="544"/>
      <c r="EB264" s="544"/>
      <c r="EC264" s="544"/>
      <c r="ED264" s="544"/>
      <c r="EE264" s="544"/>
      <c r="EF264" s="544"/>
      <c r="EG264" s="544"/>
      <c r="EH264" s="544"/>
      <c r="EI264" s="544"/>
      <c r="EJ264" s="544"/>
      <c r="EK264" s="544"/>
      <c r="EL264" s="544"/>
      <c r="EM264" s="544"/>
      <c r="EN264" s="544"/>
      <c r="EO264" s="544"/>
      <c r="EP264" s="544"/>
      <c r="EQ264" s="544"/>
      <c r="ER264" s="544"/>
      <c r="ES264" s="544"/>
      <c r="ET264" s="544"/>
      <c r="EU264" s="544"/>
      <c r="EV264" s="544"/>
      <c r="EW264" s="544"/>
      <c r="EX264" s="544"/>
      <c r="EY264" s="544"/>
      <c r="EZ264" s="544"/>
      <c r="FA264" s="544"/>
      <c r="FB264" s="544"/>
      <c r="FC264" s="544"/>
      <c r="FD264" s="544"/>
      <c r="FE264" s="544"/>
      <c r="FF264" s="544"/>
      <c r="FG264" s="544"/>
      <c r="FH264" s="544"/>
      <c r="FI264" s="544"/>
      <c r="FJ264" s="544"/>
      <c r="FK264" s="544"/>
      <c r="FL264" s="544"/>
      <c r="FM264" s="544"/>
      <c r="FN264" s="544"/>
      <c r="FO264" s="544"/>
      <c r="FP264" s="544"/>
      <c r="FQ264" s="544"/>
      <c r="FR264" s="544"/>
      <c r="FS264" s="544"/>
      <c r="FT264" s="544"/>
      <c r="FU264" s="544"/>
      <c r="FV264" s="544"/>
      <c r="FW264" s="544"/>
      <c r="FX264" s="544"/>
      <c r="FY264" s="544"/>
      <c r="FZ264" s="544"/>
      <c r="GA264" s="544"/>
      <c r="GB264" s="544"/>
      <c r="GC264" s="544"/>
      <c r="GD264" s="544"/>
      <c r="GE264" s="544"/>
      <c r="GF264" s="544"/>
      <c r="GG264" s="544"/>
      <c r="GH264" s="544"/>
      <c r="GI264" s="544"/>
      <c r="GJ264" s="544"/>
      <c r="GK264" s="544"/>
      <c r="GL264" s="544"/>
      <c r="GM264" s="544"/>
      <c r="GN264" s="544"/>
      <c r="GO264" s="544"/>
      <c r="GP264" s="544"/>
      <c r="GQ264" s="544"/>
      <c r="GR264" s="544"/>
      <c r="GS264" s="544"/>
      <c r="GT264" s="544"/>
      <c r="GU264" s="544"/>
      <c r="GV264" s="544"/>
      <c r="GW264" s="544"/>
      <c r="GX264" s="544"/>
      <c r="GY264" s="544"/>
      <c r="GZ264" s="544"/>
      <c r="HA264" s="544"/>
      <c r="HB264" s="544"/>
      <c r="HC264" s="544"/>
      <c r="HD264" s="544"/>
      <c r="HE264" s="544"/>
      <c r="HF264" s="544"/>
      <c r="HG264" s="544"/>
      <c r="HH264" s="544"/>
      <c r="HI264" s="544"/>
      <c r="HJ264" s="544"/>
      <c r="HK264" s="544"/>
      <c r="HL264" s="544"/>
      <c r="HM264" s="544"/>
      <c r="HN264" s="544"/>
      <c r="HO264" s="544"/>
      <c r="HP264" s="544"/>
      <c r="HQ264" s="544"/>
      <c r="HR264" s="544"/>
      <c r="HS264" s="544"/>
      <c r="HT264" s="544"/>
      <c r="HU264" s="544"/>
      <c r="HV264" s="544"/>
      <c r="HW264" s="544"/>
      <c r="HX264" s="544"/>
      <c r="HY264" s="544"/>
      <c r="HZ264" s="544"/>
      <c r="IA264" s="544"/>
      <c r="IB264" s="544"/>
      <c r="IC264" s="544"/>
      <c r="ID264" s="544"/>
      <c r="IE264" s="544"/>
      <c r="IF264" s="544"/>
      <c r="IG264" s="544"/>
      <c r="IH264" s="544"/>
      <c r="II264" s="544"/>
      <c r="IJ264" s="544"/>
      <c r="IK264" s="544"/>
      <c r="IL264" s="544"/>
      <c r="IM264" s="544"/>
      <c r="IN264" s="544"/>
      <c r="IO264" s="544"/>
      <c r="IP264" s="544"/>
      <c r="IQ264" s="544"/>
      <c r="IR264" s="544"/>
      <c r="IS264" s="544"/>
      <c r="IT264" s="544"/>
    </row>
    <row r="265" spans="13:254" ht="18" customHeight="1">
      <c r="M265" s="544"/>
      <c r="N265" s="544"/>
      <c r="O265" s="544"/>
      <c r="P265" s="544"/>
      <c r="Q265" s="544"/>
      <c r="R265" s="544"/>
      <c r="S265" s="544"/>
      <c r="T265" s="544"/>
      <c r="U265" s="544"/>
      <c r="V265" s="544"/>
      <c r="W265" s="544"/>
      <c r="X265" s="544"/>
      <c r="Y265" s="544"/>
      <c r="Z265" s="544"/>
      <c r="AA265" s="544"/>
      <c r="AB265" s="544"/>
      <c r="AC265" s="544"/>
      <c r="AD265" s="544"/>
      <c r="AE265" s="544"/>
      <c r="AF265" s="544"/>
      <c r="AG265" s="544"/>
      <c r="AH265" s="544"/>
      <c r="AI265" s="544"/>
      <c r="AJ265" s="544"/>
      <c r="AK265" s="544"/>
      <c r="AL265" s="544"/>
      <c r="AM265" s="544"/>
      <c r="AN265" s="544"/>
      <c r="AO265" s="544"/>
      <c r="AP265" s="544"/>
      <c r="AQ265" s="544"/>
      <c r="AR265" s="544"/>
      <c r="AS265" s="544"/>
      <c r="AT265" s="544"/>
      <c r="AU265" s="544"/>
      <c r="AV265" s="544"/>
      <c r="AW265" s="544"/>
      <c r="AX265" s="544"/>
      <c r="AY265" s="544"/>
      <c r="AZ265" s="544"/>
      <c r="BA265" s="544"/>
      <c r="BB265" s="544"/>
      <c r="BC265" s="544"/>
      <c r="BD265" s="544"/>
      <c r="BE265" s="544"/>
      <c r="BF265" s="544"/>
      <c r="BG265" s="544"/>
      <c r="BH265" s="544"/>
      <c r="BI265" s="544"/>
      <c r="BJ265" s="544"/>
      <c r="BK265" s="544"/>
      <c r="BL265" s="544"/>
      <c r="BM265" s="544"/>
      <c r="BN265" s="544"/>
      <c r="BO265" s="544"/>
      <c r="BP265" s="544"/>
      <c r="BQ265" s="544"/>
      <c r="BR265" s="544"/>
      <c r="BS265" s="544"/>
      <c r="BT265" s="544"/>
      <c r="BU265" s="544"/>
      <c r="BV265" s="544"/>
      <c r="BW265" s="544"/>
      <c r="BX265" s="544"/>
      <c r="BY265" s="544"/>
      <c r="BZ265" s="544"/>
      <c r="CA265" s="544"/>
      <c r="CB265" s="544"/>
      <c r="CC265" s="544"/>
      <c r="CD265" s="544"/>
      <c r="CE265" s="544"/>
      <c r="CF265" s="544"/>
      <c r="CG265" s="544"/>
      <c r="CH265" s="544"/>
      <c r="CI265" s="544"/>
      <c r="CJ265" s="544"/>
      <c r="CK265" s="544"/>
      <c r="CL265" s="544"/>
      <c r="CM265" s="544"/>
      <c r="CN265" s="544"/>
      <c r="CO265" s="544"/>
      <c r="CP265" s="544"/>
      <c r="CQ265" s="544"/>
      <c r="CR265" s="544"/>
      <c r="CS265" s="544"/>
      <c r="CT265" s="544"/>
      <c r="CU265" s="544"/>
      <c r="CV265" s="544"/>
      <c r="CW265" s="544"/>
      <c r="CX265" s="544"/>
      <c r="CY265" s="544"/>
      <c r="CZ265" s="544"/>
      <c r="DA265" s="544"/>
      <c r="DB265" s="544"/>
      <c r="DC265" s="544"/>
      <c r="DD265" s="544"/>
      <c r="DE265" s="544"/>
      <c r="DF265" s="544"/>
      <c r="DG265" s="544"/>
      <c r="DH265" s="544"/>
      <c r="DI265" s="544"/>
      <c r="DJ265" s="544"/>
      <c r="DK265" s="544"/>
      <c r="DL265" s="544"/>
      <c r="DM265" s="544"/>
      <c r="DN265" s="544"/>
      <c r="DO265" s="544"/>
      <c r="DP265" s="544"/>
      <c r="DQ265" s="544"/>
      <c r="DR265" s="544"/>
      <c r="DS265" s="544"/>
      <c r="DT265" s="544"/>
      <c r="DU265" s="544"/>
      <c r="DV265" s="544"/>
      <c r="DW265" s="544"/>
      <c r="DX265" s="544"/>
      <c r="DY265" s="544"/>
      <c r="DZ265" s="544"/>
      <c r="EA265" s="544"/>
      <c r="EB265" s="544"/>
      <c r="EC265" s="544"/>
      <c r="ED265" s="544"/>
      <c r="EE265" s="544"/>
      <c r="EF265" s="544"/>
      <c r="EG265" s="544"/>
      <c r="EH265" s="544"/>
      <c r="EI265" s="544"/>
      <c r="EJ265" s="544"/>
      <c r="EK265" s="544"/>
      <c r="EL265" s="544"/>
      <c r="EM265" s="544"/>
      <c r="EN265" s="544"/>
      <c r="EO265" s="544"/>
      <c r="EP265" s="544"/>
      <c r="EQ265" s="544"/>
      <c r="ER265" s="544"/>
      <c r="ES265" s="544"/>
      <c r="ET265" s="544"/>
      <c r="EU265" s="544"/>
      <c r="EV265" s="544"/>
      <c r="EW265" s="544"/>
      <c r="EX265" s="544"/>
      <c r="EY265" s="544"/>
      <c r="EZ265" s="544"/>
      <c r="FA265" s="544"/>
      <c r="FB265" s="544"/>
      <c r="FC265" s="544"/>
      <c r="FD265" s="544"/>
      <c r="FE265" s="544"/>
      <c r="FF265" s="544"/>
      <c r="FG265" s="544"/>
      <c r="FH265" s="544"/>
      <c r="FI265" s="544"/>
      <c r="FJ265" s="544"/>
      <c r="FK265" s="544"/>
      <c r="FL265" s="544"/>
      <c r="FM265" s="544"/>
      <c r="FN265" s="544"/>
      <c r="FO265" s="544"/>
      <c r="FP265" s="544"/>
      <c r="FQ265" s="544"/>
      <c r="FR265" s="544"/>
      <c r="FS265" s="544"/>
      <c r="FT265" s="544"/>
      <c r="FU265" s="544"/>
      <c r="FV265" s="544"/>
      <c r="FW265" s="544"/>
      <c r="FX265" s="544"/>
      <c r="FY265" s="544"/>
      <c r="FZ265" s="544"/>
      <c r="GA265" s="544"/>
      <c r="GB265" s="544"/>
      <c r="GC265" s="544"/>
      <c r="GD265" s="544"/>
      <c r="GE265" s="544"/>
      <c r="GF265" s="544"/>
      <c r="GG265" s="544"/>
      <c r="GH265" s="544"/>
      <c r="GI265" s="544"/>
      <c r="GJ265" s="544"/>
      <c r="GK265" s="544"/>
      <c r="GL265" s="544"/>
      <c r="GM265" s="544"/>
      <c r="GN265" s="544"/>
      <c r="GO265" s="544"/>
      <c r="GP265" s="544"/>
      <c r="GQ265" s="544"/>
      <c r="GR265" s="544"/>
      <c r="GS265" s="544"/>
      <c r="GT265" s="544"/>
      <c r="GU265" s="544"/>
      <c r="GV265" s="544"/>
      <c r="GW265" s="544"/>
      <c r="GX265" s="544"/>
      <c r="GY265" s="544"/>
      <c r="GZ265" s="544"/>
      <c r="HA265" s="544"/>
      <c r="HB265" s="544"/>
      <c r="HC265" s="544"/>
      <c r="HD265" s="544"/>
      <c r="HE265" s="544"/>
      <c r="HF265" s="544"/>
      <c r="HG265" s="544"/>
      <c r="HH265" s="544"/>
      <c r="HI265" s="544"/>
      <c r="HJ265" s="544"/>
      <c r="HK265" s="544"/>
      <c r="HL265" s="544"/>
      <c r="HM265" s="544"/>
      <c r="HN265" s="544"/>
      <c r="HO265" s="544"/>
      <c r="HP265" s="544"/>
      <c r="HQ265" s="544"/>
      <c r="HR265" s="544"/>
      <c r="HS265" s="544"/>
      <c r="HT265" s="544"/>
      <c r="HU265" s="544"/>
      <c r="HV265" s="544"/>
      <c r="HW265" s="544"/>
      <c r="HX265" s="544"/>
      <c r="HY265" s="544"/>
      <c r="HZ265" s="544"/>
      <c r="IA265" s="544"/>
      <c r="IB265" s="544"/>
      <c r="IC265" s="544"/>
      <c r="ID265" s="544"/>
      <c r="IE265" s="544"/>
      <c r="IF265" s="544"/>
      <c r="IG265" s="544"/>
      <c r="IH265" s="544"/>
      <c r="II265" s="544"/>
      <c r="IJ265" s="544"/>
      <c r="IK265" s="544"/>
      <c r="IL265" s="544"/>
      <c r="IM265" s="544"/>
      <c r="IN265" s="544"/>
      <c r="IO265" s="544"/>
      <c r="IP265" s="544"/>
      <c r="IQ265" s="544"/>
      <c r="IR265" s="544"/>
      <c r="IS265" s="544"/>
      <c r="IT265" s="544"/>
    </row>
    <row r="266" spans="13:254" ht="18" customHeight="1">
      <c r="M266" s="544"/>
      <c r="N266" s="544"/>
      <c r="O266" s="544"/>
      <c r="P266" s="544"/>
      <c r="Q266" s="544"/>
      <c r="R266" s="544"/>
      <c r="S266" s="544"/>
      <c r="T266" s="544"/>
      <c r="U266" s="544"/>
      <c r="V266" s="544"/>
      <c r="W266" s="544"/>
      <c r="X266" s="544"/>
      <c r="Y266" s="544"/>
      <c r="Z266" s="544"/>
      <c r="AA266" s="544"/>
      <c r="AB266" s="544"/>
      <c r="AC266" s="544"/>
      <c r="AD266" s="544"/>
      <c r="AE266" s="544"/>
      <c r="AF266" s="544"/>
      <c r="AG266" s="544"/>
      <c r="AH266" s="544"/>
      <c r="AI266" s="544"/>
      <c r="AJ266" s="544"/>
      <c r="AK266" s="544"/>
      <c r="AL266" s="544"/>
      <c r="AM266" s="544"/>
      <c r="AN266" s="544"/>
      <c r="AO266" s="544"/>
      <c r="AP266" s="544"/>
      <c r="AQ266" s="544"/>
      <c r="AR266" s="544"/>
      <c r="AS266" s="544"/>
      <c r="AT266" s="544"/>
      <c r="AU266" s="544"/>
      <c r="AV266" s="544"/>
      <c r="AW266" s="544"/>
      <c r="AX266" s="544"/>
      <c r="AY266" s="544"/>
      <c r="AZ266" s="544"/>
      <c r="BA266" s="544"/>
      <c r="BB266" s="544"/>
      <c r="BC266" s="544"/>
      <c r="BD266" s="544"/>
      <c r="BE266" s="544"/>
      <c r="BF266" s="544"/>
      <c r="BG266" s="544"/>
      <c r="BH266" s="544"/>
      <c r="BI266" s="544"/>
      <c r="BJ266" s="544"/>
      <c r="BK266" s="544"/>
      <c r="BL266" s="544"/>
      <c r="BM266" s="544"/>
      <c r="BN266" s="544"/>
      <c r="BO266" s="544"/>
      <c r="BP266" s="544"/>
      <c r="BQ266" s="544"/>
      <c r="BR266" s="544"/>
      <c r="BS266" s="544"/>
      <c r="BT266" s="544"/>
      <c r="BU266" s="544"/>
      <c r="BV266" s="544"/>
      <c r="BW266" s="544"/>
      <c r="BX266" s="544"/>
      <c r="BY266" s="544"/>
      <c r="BZ266" s="544"/>
      <c r="CA266" s="544"/>
      <c r="CB266" s="544"/>
      <c r="CC266" s="544"/>
      <c r="CD266" s="544"/>
      <c r="CE266" s="544"/>
      <c r="CF266" s="544"/>
      <c r="CG266" s="544"/>
      <c r="CH266" s="544"/>
      <c r="CI266" s="544"/>
      <c r="CJ266" s="544"/>
      <c r="CK266" s="544"/>
      <c r="CL266" s="544"/>
      <c r="CM266" s="544"/>
      <c r="CN266" s="544"/>
      <c r="CO266" s="544"/>
      <c r="CP266" s="544"/>
      <c r="CQ266" s="544"/>
      <c r="CR266" s="544"/>
      <c r="CS266" s="544"/>
      <c r="CT266" s="544"/>
      <c r="CU266" s="544"/>
      <c r="CV266" s="544"/>
      <c r="CW266" s="544"/>
      <c r="CX266" s="544"/>
      <c r="CY266" s="544"/>
      <c r="CZ266" s="544"/>
      <c r="DA266" s="544"/>
      <c r="DB266" s="544"/>
      <c r="DC266" s="544"/>
      <c r="DD266" s="544"/>
      <c r="DE266" s="544"/>
      <c r="DF266" s="544"/>
      <c r="DG266" s="544"/>
      <c r="DH266" s="544"/>
      <c r="DI266" s="544"/>
      <c r="DJ266" s="544"/>
      <c r="DK266" s="544"/>
      <c r="DL266" s="544"/>
      <c r="DM266" s="544"/>
      <c r="DN266" s="544"/>
      <c r="DO266" s="544"/>
      <c r="DP266" s="544"/>
      <c r="DQ266" s="544"/>
      <c r="DR266" s="544"/>
      <c r="DS266" s="544"/>
      <c r="DT266" s="544"/>
      <c r="DU266" s="544"/>
      <c r="DV266" s="544"/>
      <c r="DW266" s="544"/>
      <c r="DX266" s="544"/>
      <c r="DY266" s="544"/>
      <c r="DZ266" s="544"/>
      <c r="EA266" s="544"/>
      <c r="EB266" s="544"/>
      <c r="EC266" s="544"/>
      <c r="ED266" s="544"/>
      <c r="EE266" s="544"/>
      <c r="EF266" s="544"/>
      <c r="EG266" s="544"/>
      <c r="EH266" s="544"/>
      <c r="EI266" s="544"/>
      <c r="EJ266" s="544"/>
      <c r="EK266" s="544"/>
      <c r="EL266" s="544"/>
      <c r="EM266" s="544"/>
      <c r="EN266" s="544"/>
      <c r="EO266" s="544"/>
      <c r="EP266" s="544"/>
      <c r="EQ266" s="544"/>
      <c r="ER266" s="544"/>
      <c r="ES266" s="544"/>
      <c r="ET266" s="544"/>
      <c r="EU266" s="544"/>
      <c r="EV266" s="544"/>
      <c r="EW266" s="544"/>
      <c r="EX266" s="544"/>
      <c r="EY266" s="544"/>
      <c r="EZ266" s="544"/>
      <c r="FA266" s="544"/>
      <c r="FB266" s="544"/>
      <c r="FC266" s="544"/>
      <c r="FD266" s="544"/>
      <c r="FE266" s="544"/>
      <c r="FF266" s="544"/>
      <c r="FG266" s="544"/>
      <c r="FH266" s="544"/>
      <c r="FI266" s="544"/>
      <c r="FJ266" s="544"/>
      <c r="FK266" s="544"/>
      <c r="FL266" s="544"/>
      <c r="FM266" s="544"/>
      <c r="FN266" s="544"/>
      <c r="FO266" s="544"/>
      <c r="FP266" s="544"/>
      <c r="FQ266" s="544"/>
      <c r="FR266" s="544"/>
      <c r="FS266" s="544"/>
      <c r="FT266" s="544"/>
      <c r="FU266" s="544"/>
      <c r="FV266" s="544"/>
      <c r="FW266" s="544"/>
      <c r="FX266" s="544"/>
      <c r="FY266" s="544"/>
      <c r="FZ266" s="544"/>
      <c r="GA266" s="544"/>
      <c r="GB266" s="544"/>
      <c r="GC266" s="544"/>
      <c r="GD266" s="544"/>
      <c r="GE266" s="544"/>
      <c r="GF266" s="544"/>
      <c r="GG266" s="544"/>
      <c r="GH266" s="544"/>
      <c r="GI266" s="544"/>
      <c r="GJ266" s="544"/>
      <c r="GK266" s="544"/>
      <c r="GL266" s="544"/>
      <c r="GM266" s="544"/>
      <c r="GN266" s="544"/>
      <c r="GO266" s="544"/>
      <c r="GP266" s="544"/>
      <c r="GQ266" s="544"/>
      <c r="GR266" s="544"/>
      <c r="GS266" s="544"/>
      <c r="GT266" s="544"/>
      <c r="GU266" s="544"/>
      <c r="GV266" s="544"/>
      <c r="GW266" s="544"/>
      <c r="GX266" s="544"/>
      <c r="GY266" s="544"/>
      <c r="GZ266" s="544"/>
      <c r="HA266" s="544"/>
      <c r="HB266" s="544"/>
      <c r="HC266" s="544"/>
      <c r="HD266" s="544"/>
      <c r="HE266" s="544"/>
      <c r="HF266" s="544"/>
      <c r="HG266" s="544"/>
      <c r="HH266" s="544"/>
      <c r="HI266" s="544"/>
      <c r="HJ266" s="544"/>
      <c r="HK266" s="544"/>
      <c r="HL266" s="544"/>
      <c r="HM266" s="544"/>
      <c r="HN266" s="544"/>
      <c r="HO266" s="544"/>
      <c r="HP266" s="544"/>
      <c r="HQ266" s="544"/>
      <c r="HR266" s="544"/>
      <c r="HS266" s="544"/>
      <c r="HT266" s="544"/>
      <c r="HU266" s="544"/>
      <c r="HV266" s="544"/>
      <c r="HW266" s="544"/>
      <c r="HX266" s="544"/>
      <c r="HY266" s="544"/>
      <c r="HZ266" s="544"/>
      <c r="IA266" s="544"/>
      <c r="IB266" s="544"/>
      <c r="IC266" s="544"/>
      <c r="ID266" s="544"/>
      <c r="IE266" s="544"/>
      <c r="IF266" s="544"/>
      <c r="IG266" s="544"/>
      <c r="IH266" s="544"/>
      <c r="II266" s="544"/>
      <c r="IJ266" s="544"/>
      <c r="IK266" s="544"/>
      <c r="IL266" s="544"/>
      <c r="IM266" s="544"/>
      <c r="IN266" s="544"/>
      <c r="IO266" s="544"/>
      <c r="IP266" s="544"/>
      <c r="IQ266" s="544"/>
      <c r="IR266" s="544"/>
      <c r="IS266" s="544"/>
      <c r="IT266" s="544"/>
    </row>
    <row r="267" spans="13:254" ht="18" customHeight="1">
      <c r="M267" s="544"/>
      <c r="N267" s="544"/>
      <c r="O267" s="544"/>
      <c r="P267" s="544"/>
      <c r="Q267" s="544"/>
      <c r="R267" s="544"/>
      <c r="S267" s="544"/>
      <c r="T267" s="544"/>
      <c r="U267" s="544"/>
      <c r="V267" s="544"/>
      <c r="W267" s="544"/>
      <c r="X267" s="544"/>
      <c r="Y267" s="544"/>
      <c r="Z267" s="544"/>
      <c r="AA267" s="544"/>
      <c r="AB267" s="544"/>
      <c r="AC267" s="544"/>
      <c r="AD267" s="544"/>
      <c r="AE267" s="544"/>
      <c r="AF267" s="544"/>
      <c r="AG267" s="544"/>
      <c r="AH267" s="544"/>
      <c r="AI267" s="544"/>
      <c r="AJ267" s="544"/>
      <c r="AK267" s="544"/>
      <c r="AL267" s="544"/>
      <c r="AM267" s="544"/>
      <c r="AN267" s="544"/>
      <c r="AO267" s="544"/>
      <c r="AP267" s="544"/>
      <c r="AQ267" s="544"/>
      <c r="AR267" s="544"/>
      <c r="AS267" s="544"/>
      <c r="AT267" s="544"/>
      <c r="AU267" s="544"/>
      <c r="AV267" s="544"/>
      <c r="AW267" s="544"/>
      <c r="AX267" s="544"/>
      <c r="AY267" s="544"/>
      <c r="AZ267" s="544"/>
      <c r="BA267" s="544"/>
      <c r="BB267" s="544"/>
      <c r="BC267" s="544"/>
      <c r="BD267" s="544"/>
      <c r="BE267" s="544"/>
      <c r="BF267" s="544"/>
      <c r="BG267" s="544"/>
      <c r="BH267" s="544"/>
      <c r="BI267" s="544"/>
      <c r="BJ267" s="544"/>
      <c r="BK267" s="544"/>
      <c r="BL267" s="544"/>
      <c r="BM267" s="544"/>
      <c r="BN267" s="544"/>
      <c r="BO267" s="544"/>
      <c r="BP267" s="544"/>
      <c r="BQ267" s="544"/>
      <c r="BR267" s="544"/>
      <c r="BS267" s="544"/>
      <c r="BT267" s="544"/>
      <c r="BU267" s="544"/>
      <c r="BV267" s="544"/>
      <c r="BW267" s="544"/>
      <c r="BX267" s="544"/>
      <c r="BY267" s="544"/>
      <c r="BZ267" s="544"/>
      <c r="CA267" s="544"/>
      <c r="CB267" s="544"/>
      <c r="CC267" s="544"/>
      <c r="CD267" s="544"/>
      <c r="CE267" s="544"/>
      <c r="CF267" s="544"/>
      <c r="CG267" s="544"/>
      <c r="CH267" s="544"/>
      <c r="CI267" s="544"/>
      <c r="CJ267" s="544"/>
      <c r="CK267" s="544"/>
      <c r="CL267" s="544"/>
      <c r="CM267" s="544"/>
      <c r="CN267" s="544"/>
      <c r="CO267" s="544"/>
      <c r="CP267" s="544"/>
      <c r="CQ267" s="544"/>
      <c r="CR267" s="544"/>
      <c r="CS267" s="544"/>
      <c r="CT267" s="544"/>
      <c r="CU267" s="544"/>
      <c r="CV267" s="544"/>
      <c r="CW267" s="544"/>
      <c r="CX267" s="544"/>
      <c r="CY267" s="544"/>
      <c r="CZ267" s="544"/>
      <c r="DA267" s="544"/>
      <c r="DB267" s="544"/>
      <c r="DC267" s="544"/>
      <c r="DD267" s="544"/>
      <c r="DE267" s="544"/>
      <c r="DF267" s="544"/>
      <c r="DG267" s="544"/>
      <c r="DH267" s="544"/>
      <c r="DI267" s="544"/>
      <c r="DJ267" s="544"/>
      <c r="DK267" s="544"/>
      <c r="DL267" s="544"/>
      <c r="DM267" s="544"/>
      <c r="DN267" s="544"/>
      <c r="DO267" s="544"/>
      <c r="DP267" s="544"/>
      <c r="DQ267" s="544"/>
      <c r="DR267" s="544"/>
      <c r="DS267" s="544"/>
      <c r="DT267" s="544"/>
      <c r="DU267" s="544"/>
      <c r="DV267" s="544"/>
      <c r="DW267" s="544"/>
      <c r="DX267" s="544"/>
      <c r="DY267" s="544"/>
      <c r="DZ267" s="544"/>
      <c r="EA267" s="544"/>
      <c r="EB267" s="544"/>
      <c r="EC267" s="544"/>
      <c r="ED267" s="544"/>
      <c r="EE267" s="544"/>
      <c r="EF267" s="544"/>
      <c r="EG267" s="544"/>
      <c r="EH267" s="544"/>
      <c r="EI267" s="544"/>
      <c r="EJ267" s="544"/>
      <c r="EK267" s="544"/>
      <c r="EL267" s="544"/>
      <c r="EM267" s="544"/>
      <c r="EN267" s="544"/>
      <c r="EO267" s="544"/>
      <c r="EP267" s="544"/>
      <c r="EQ267" s="544"/>
      <c r="ER267" s="544"/>
      <c r="ES267" s="544"/>
      <c r="ET267" s="544"/>
      <c r="EU267" s="544"/>
      <c r="EV267" s="544"/>
      <c r="EW267" s="544"/>
      <c r="EX267" s="544"/>
      <c r="EY267" s="544"/>
      <c r="EZ267" s="544"/>
      <c r="FA267" s="544"/>
      <c r="FB267" s="544"/>
      <c r="FC267" s="544"/>
      <c r="FD267" s="544"/>
      <c r="FE267" s="544"/>
      <c r="FF267" s="544"/>
      <c r="FG267" s="544"/>
      <c r="FH267" s="544"/>
      <c r="FI267" s="544"/>
      <c r="FJ267" s="544"/>
      <c r="FK267" s="544"/>
      <c r="FL267" s="544"/>
      <c r="FM267" s="544"/>
      <c r="FN267" s="544"/>
      <c r="FO267" s="544"/>
      <c r="FP267" s="544"/>
      <c r="FQ267" s="544"/>
      <c r="FR267" s="544"/>
      <c r="FS267" s="544"/>
      <c r="FT267" s="544"/>
      <c r="FU267" s="544"/>
      <c r="FV267" s="544"/>
      <c r="FW267" s="544"/>
      <c r="FX267" s="544"/>
      <c r="FY267" s="544"/>
      <c r="FZ267" s="544"/>
      <c r="GA267" s="544"/>
      <c r="GB267" s="544"/>
      <c r="GC267" s="544"/>
      <c r="GD267" s="544"/>
      <c r="GE267" s="544"/>
      <c r="GF267" s="544"/>
      <c r="GG267" s="544"/>
      <c r="GH267" s="544"/>
      <c r="GI267" s="544"/>
      <c r="GJ267" s="544"/>
      <c r="GK267" s="544"/>
      <c r="GL267" s="544"/>
      <c r="GM267" s="544"/>
      <c r="GN267" s="544"/>
      <c r="GO267" s="544"/>
      <c r="GP267" s="544"/>
      <c r="GQ267" s="544"/>
      <c r="GR267" s="544"/>
      <c r="GS267" s="544"/>
      <c r="GT267" s="544"/>
      <c r="GU267" s="544"/>
      <c r="GV267" s="544"/>
      <c r="GW267" s="544"/>
      <c r="GX267" s="544"/>
      <c r="GY267" s="544"/>
      <c r="GZ267" s="544"/>
      <c r="HA267" s="544"/>
      <c r="HB267" s="544"/>
      <c r="HC267" s="544"/>
      <c r="HD267" s="544"/>
      <c r="HE267" s="544"/>
      <c r="HF267" s="544"/>
      <c r="HG267" s="544"/>
      <c r="HH267" s="544"/>
      <c r="HI267" s="544"/>
      <c r="HJ267" s="544"/>
      <c r="HK267" s="544"/>
      <c r="HL267" s="544"/>
      <c r="HM267" s="544"/>
      <c r="HN267" s="544"/>
      <c r="HO267" s="544"/>
      <c r="HP267" s="544"/>
      <c r="HQ267" s="544"/>
      <c r="HR267" s="544"/>
      <c r="HS267" s="544"/>
      <c r="HT267" s="544"/>
      <c r="HU267" s="544"/>
      <c r="HV267" s="544"/>
      <c r="HW267" s="544"/>
      <c r="HX267" s="544"/>
      <c r="HY267" s="544"/>
      <c r="HZ267" s="544"/>
      <c r="IA267" s="544"/>
      <c r="IB267" s="544"/>
      <c r="IC267" s="544"/>
      <c r="ID267" s="544"/>
      <c r="IE267" s="544"/>
      <c r="IF267" s="544"/>
      <c r="IG267" s="544"/>
      <c r="IH267" s="544"/>
      <c r="II267" s="544"/>
      <c r="IJ267" s="544"/>
      <c r="IK267" s="544"/>
      <c r="IL267" s="544"/>
      <c r="IM267" s="544"/>
      <c r="IN267" s="544"/>
      <c r="IO267" s="544"/>
      <c r="IP267" s="544"/>
      <c r="IQ267" s="544"/>
      <c r="IR267" s="544"/>
      <c r="IS267" s="544"/>
      <c r="IT267" s="544"/>
    </row>
    <row r="268" spans="13:254" ht="18" customHeight="1">
      <c r="M268" s="544"/>
      <c r="N268" s="544"/>
      <c r="O268" s="544"/>
      <c r="P268" s="544"/>
      <c r="Q268" s="544"/>
      <c r="R268" s="544"/>
      <c r="S268" s="544"/>
      <c r="T268" s="544"/>
      <c r="U268" s="544"/>
      <c r="V268" s="544"/>
      <c r="W268" s="544"/>
      <c r="X268" s="544"/>
      <c r="Y268" s="544"/>
      <c r="Z268" s="544"/>
      <c r="AA268" s="544"/>
      <c r="AB268" s="544"/>
      <c r="AC268" s="544"/>
      <c r="AD268" s="544"/>
      <c r="AE268" s="544"/>
      <c r="AF268" s="544"/>
      <c r="AG268" s="544"/>
      <c r="AH268" s="544"/>
      <c r="AI268" s="544"/>
      <c r="AJ268" s="544"/>
      <c r="AK268" s="544"/>
      <c r="AL268" s="544"/>
      <c r="AM268" s="544"/>
      <c r="AN268" s="544"/>
      <c r="AO268" s="544"/>
      <c r="AP268" s="544"/>
      <c r="AQ268" s="544"/>
      <c r="AR268" s="544"/>
      <c r="AS268" s="544"/>
      <c r="AT268" s="544"/>
      <c r="AU268" s="544"/>
      <c r="AV268" s="544"/>
      <c r="AW268" s="544"/>
      <c r="AX268" s="544"/>
      <c r="AY268" s="544"/>
      <c r="AZ268" s="544"/>
      <c r="BA268" s="544"/>
      <c r="BB268" s="544"/>
      <c r="BC268" s="544"/>
      <c r="BD268" s="544"/>
      <c r="BE268" s="544"/>
      <c r="BF268" s="544"/>
      <c r="BG268" s="544"/>
      <c r="BH268" s="544"/>
      <c r="BI268" s="544"/>
      <c r="BJ268" s="544"/>
      <c r="BK268" s="544"/>
      <c r="BL268" s="544"/>
      <c r="BM268" s="544"/>
      <c r="BN268" s="544"/>
      <c r="BO268" s="544"/>
      <c r="BP268" s="544"/>
      <c r="BQ268" s="544"/>
      <c r="BR268" s="544"/>
      <c r="BS268" s="544"/>
      <c r="BT268" s="544"/>
      <c r="BU268" s="544"/>
      <c r="BV268" s="544"/>
      <c r="BW268" s="544"/>
      <c r="BX268" s="544"/>
      <c r="BY268" s="544"/>
      <c r="BZ268" s="544"/>
      <c r="CA268" s="544"/>
      <c r="CB268" s="544"/>
      <c r="CC268" s="544"/>
      <c r="CD268" s="544"/>
      <c r="CE268" s="544"/>
      <c r="CF268" s="544"/>
      <c r="CG268" s="544"/>
      <c r="CH268" s="544"/>
      <c r="CI268" s="544"/>
      <c r="CJ268" s="544"/>
      <c r="CK268" s="544"/>
      <c r="CL268" s="544"/>
      <c r="CM268" s="544"/>
      <c r="CN268" s="544"/>
      <c r="CO268" s="544"/>
      <c r="CP268" s="544"/>
      <c r="CQ268" s="544"/>
      <c r="CR268" s="544"/>
      <c r="CS268" s="544"/>
      <c r="CT268" s="544"/>
      <c r="CU268" s="544"/>
      <c r="CV268" s="544"/>
      <c r="CW268" s="544"/>
      <c r="CX268" s="544"/>
      <c r="CY268" s="544"/>
      <c r="CZ268" s="544"/>
      <c r="DA268" s="544"/>
      <c r="DB268" s="544"/>
      <c r="DC268" s="544"/>
      <c r="DD268" s="544"/>
      <c r="DE268" s="544"/>
      <c r="DF268" s="544"/>
      <c r="DG268" s="544"/>
      <c r="DH268" s="544"/>
      <c r="DI268" s="544"/>
      <c r="DJ268" s="544"/>
      <c r="DK268" s="544"/>
      <c r="DL268" s="544"/>
      <c r="DM268" s="544"/>
      <c r="DN268" s="544"/>
      <c r="DO268" s="544"/>
      <c r="DP268" s="544"/>
      <c r="DQ268" s="544"/>
      <c r="DR268" s="544"/>
      <c r="DS268" s="544"/>
      <c r="DT268" s="544"/>
      <c r="DU268" s="544"/>
      <c r="DV268" s="544"/>
      <c r="DW268" s="544"/>
      <c r="DX268" s="544"/>
      <c r="DY268" s="544"/>
      <c r="DZ268" s="544"/>
      <c r="EA268" s="544"/>
      <c r="EB268" s="544"/>
      <c r="EC268" s="544"/>
      <c r="ED268" s="544"/>
      <c r="EE268" s="544"/>
      <c r="EF268" s="544"/>
      <c r="EG268" s="544"/>
      <c r="EH268" s="544"/>
      <c r="EI268" s="544"/>
      <c r="EJ268" s="544"/>
      <c r="EK268" s="544"/>
      <c r="EL268" s="544"/>
      <c r="EM268" s="544"/>
      <c r="EN268" s="544"/>
      <c r="EO268" s="544"/>
      <c r="EP268" s="544"/>
      <c r="EQ268" s="544"/>
      <c r="ER268" s="544"/>
      <c r="ES268" s="544"/>
      <c r="ET268" s="544"/>
      <c r="EU268" s="544"/>
      <c r="EV268" s="544"/>
      <c r="EW268" s="544"/>
      <c r="EX268" s="544"/>
      <c r="EY268" s="544"/>
      <c r="EZ268" s="544"/>
      <c r="FA268" s="544"/>
      <c r="FB268" s="544"/>
      <c r="FC268" s="544"/>
      <c r="FD268" s="544"/>
      <c r="FE268" s="544"/>
      <c r="FF268" s="544"/>
      <c r="FG268" s="544"/>
      <c r="FH268" s="544"/>
      <c r="FI268" s="544"/>
      <c r="FJ268" s="544"/>
      <c r="FK268" s="544"/>
      <c r="FL268" s="544"/>
      <c r="FM268" s="544"/>
      <c r="FN268" s="544"/>
      <c r="FO268" s="544"/>
      <c r="FP268" s="544"/>
      <c r="FQ268" s="544"/>
      <c r="FR268" s="544"/>
      <c r="FS268" s="544"/>
      <c r="FT268" s="544"/>
      <c r="FU268" s="544"/>
      <c r="FV268" s="544"/>
      <c r="FW268" s="544"/>
      <c r="FX268" s="544"/>
      <c r="FY268" s="544"/>
      <c r="FZ268" s="544"/>
      <c r="GA268" s="544"/>
      <c r="GB268" s="544"/>
      <c r="GC268" s="544"/>
      <c r="GD268" s="544"/>
      <c r="GE268" s="544"/>
      <c r="GF268" s="544"/>
      <c r="GG268" s="544"/>
      <c r="GH268" s="544"/>
      <c r="GI268" s="544"/>
      <c r="GJ268" s="544"/>
      <c r="GK268" s="544"/>
      <c r="GL268" s="544"/>
      <c r="GM268" s="544"/>
      <c r="GN268" s="544"/>
      <c r="GO268" s="544"/>
      <c r="GP268" s="544"/>
      <c r="GQ268" s="544"/>
      <c r="GR268" s="544"/>
      <c r="GS268" s="544"/>
      <c r="GT268" s="544"/>
      <c r="GU268" s="544"/>
      <c r="GV268" s="544"/>
      <c r="GW268" s="544"/>
      <c r="GX268" s="544"/>
      <c r="GY268" s="544"/>
      <c r="GZ268" s="544"/>
      <c r="HA268" s="544"/>
      <c r="HB268" s="544"/>
      <c r="HC268" s="544"/>
      <c r="HD268" s="544"/>
      <c r="HE268" s="544"/>
      <c r="HF268" s="544"/>
      <c r="HG268" s="544"/>
      <c r="HH268" s="544"/>
      <c r="HI268" s="544"/>
      <c r="HJ268" s="544"/>
      <c r="HK268" s="544"/>
      <c r="HL268" s="544"/>
      <c r="HM268" s="544"/>
      <c r="HN268" s="544"/>
      <c r="HO268" s="544"/>
      <c r="HP268" s="544"/>
      <c r="HQ268" s="544"/>
      <c r="HR268" s="544"/>
      <c r="HS268" s="544"/>
      <c r="HT268" s="544"/>
      <c r="HU268" s="544"/>
      <c r="HV268" s="544"/>
      <c r="HW268" s="544"/>
      <c r="HX268" s="544"/>
      <c r="HY268" s="544"/>
      <c r="HZ268" s="544"/>
      <c r="IA268" s="544"/>
      <c r="IB268" s="544"/>
      <c r="IC268" s="544"/>
      <c r="ID268" s="544"/>
      <c r="IE268" s="544"/>
      <c r="IF268" s="544"/>
      <c r="IG268" s="544"/>
      <c r="IH268" s="544"/>
      <c r="II268" s="544"/>
      <c r="IJ268" s="544"/>
      <c r="IK268" s="544"/>
      <c r="IL268" s="544"/>
      <c r="IM268" s="544"/>
      <c r="IN268" s="544"/>
      <c r="IO268" s="544"/>
      <c r="IP268" s="544"/>
      <c r="IQ268" s="544"/>
      <c r="IR268" s="544"/>
      <c r="IS268" s="544"/>
      <c r="IT268" s="544"/>
    </row>
    <row r="269" spans="13:254" ht="18" customHeight="1">
      <c r="M269" s="544"/>
      <c r="N269" s="544"/>
      <c r="O269" s="544"/>
      <c r="P269" s="544"/>
      <c r="Q269" s="544"/>
      <c r="R269" s="544"/>
      <c r="S269" s="544"/>
      <c r="T269" s="544"/>
      <c r="U269" s="544"/>
      <c r="V269" s="544"/>
      <c r="W269" s="544"/>
      <c r="X269" s="544"/>
      <c r="Y269" s="544"/>
      <c r="Z269" s="544"/>
      <c r="AA269" s="544"/>
      <c r="AB269" s="544"/>
      <c r="AC269" s="544"/>
      <c r="AD269" s="544"/>
      <c r="AE269" s="544"/>
      <c r="AF269" s="544"/>
      <c r="AG269" s="544"/>
      <c r="AH269" s="544"/>
      <c r="AI269" s="544"/>
      <c r="AJ269" s="544"/>
      <c r="AK269" s="544"/>
      <c r="AL269" s="544"/>
      <c r="AM269" s="544"/>
      <c r="AN269" s="544"/>
      <c r="AO269" s="544"/>
      <c r="AP269" s="544"/>
      <c r="AQ269" s="544"/>
      <c r="AR269" s="544"/>
      <c r="AS269" s="544"/>
      <c r="AT269" s="544"/>
      <c r="AU269" s="544"/>
      <c r="AV269" s="544"/>
      <c r="AW269" s="544"/>
      <c r="AX269" s="544"/>
      <c r="AY269" s="544"/>
      <c r="AZ269" s="544"/>
      <c r="BA269" s="544"/>
      <c r="BB269" s="544"/>
      <c r="BC269" s="544"/>
      <c r="BD269" s="544"/>
      <c r="BE269" s="544"/>
      <c r="BF269" s="544"/>
      <c r="BG269" s="544"/>
      <c r="BH269" s="544"/>
      <c r="BI269" s="544"/>
      <c r="BJ269" s="544"/>
      <c r="BK269" s="544"/>
      <c r="BL269" s="544"/>
      <c r="BM269" s="544"/>
      <c r="BN269" s="544"/>
      <c r="BO269" s="544"/>
      <c r="BP269" s="544"/>
      <c r="BQ269" s="544"/>
      <c r="BR269" s="544"/>
      <c r="BS269" s="544"/>
      <c r="BT269" s="544"/>
      <c r="BU269" s="544"/>
      <c r="BV269" s="544"/>
      <c r="BW269" s="544"/>
      <c r="BX269" s="544"/>
      <c r="BY269" s="544"/>
      <c r="BZ269" s="544"/>
      <c r="CA269" s="544"/>
      <c r="CB269" s="544"/>
      <c r="CC269" s="544"/>
      <c r="CD269" s="544"/>
      <c r="CE269" s="544"/>
      <c r="CF269" s="544"/>
      <c r="CG269" s="544"/>
      <c r="CH269" s="544"/>
      <c r="CI269" s="544"/>
      <c r="CJ269" s="544"/>
      <c r="CK269" s="544"/>
      <c r="CL269" s="544"/>
      <c r="CM269" s="544"/>
      <c r="CN269" s="544"/>
      <c r="CO269" s="544"/>
      <c r="CP269" s="544"/>
      <c r="CQ269" s="544"/>
      <c r="CR269" s="544"/>
      <c r="CS269" s="544"/>
      <c r="CT269" s="544"/>
      <c r="CU269" s="544"/>
      <c r="CV269" s="544"/>
      <c r="CW269" s="544"/>
      <c r="CX269" s="544"/>
      <c r="CY269" s="544"/>
      <c r="CZ269" s="544"/>
      <c r="DA269" s="544"/>
      <c r="DB269" s="544"/>
      <c r="DC269" s="544"/>
      <c r="DD269" s="544"/>
      <c r="DE269" s="544"/>
      <c r="DF269" s="544"/>
      <c r="DG269" s="544"/>
      <c r="DH269" s="544"/>
      <c r="DI269" s="544"/>
      <c r="DJ269" s="544"/>
      <c r="DK269" s="544"/>
      <c r="DL269" s="544"/>
      <c r="DM269" s="544"/>
      <c r="DN269" s="544"/>
      <c r="DO269" s="544"/>
      <c r="DP269" s="544"/>
      <c r="DQ269" s="544"/>
      <c r="DR269" s="544"/>
      <c r="DS269" s="544"/>
      <c r="DT269" s="544"/>
      <c r="DU269" s="544"/>
      <c r="DV269" s="544"/>
      <c r="DW269" s="544"/>
      <c r="DX269" s="544"/>
      <c r="DY269" s="544"/>
      <c r="DZ269" s="544"/>
      <c r="EA269" s="544"/>
      <c r="EB269" s="544"/>
      <c r="EC269" s="544"/>
      <c r="ED269" s="544"/>
      <c r="EE269" s="544"/>
      <c r="EF269" s="544"/>
      <c r="EG269" s="544"/>
      <c r="EH269" s="544"/>
      <c r="EI269" s="544"/>
      <c r="EJ269" s="544"/>
      <c r="EK269" s="544"/>
      <c r="EL269" s="544"/>
      <c r="EM269" s="544"/>
      <c r="EN269" s="544"/>
      <c r="EO269" s="544"/>
      <c r="EP269" s="544"/>
      <c r="EQ269" s="544"/>
      <c r="ER269" s="544"/>
      <c r="ES269" s="544"/>
      <c r="ET269" s="544"/>
      <c r="EU269" s="544"/>
      <c r="EV269" s="544"/>
      <c r="EW269" s="544"/>
      <c r="EX269" s="544"/>
      <c r="EY269" s="544"/>
      <c r="EZ269" s="544"/>
      <c r="FA269" s="544"/>
      <c r="FB269" s="544"/>
      <c r="FC269" s="544"/>
      <c r="FD269" s="544"/>
      <c r="FE269" s="544"/>
      <c r="FF269" s="544"/>
      <c r="FG269" s="544"/>
      <c r="FH269" s="544"/>
      <c r="FI269" s="544"/>
      <c r="FJ269" s="544"/>
      <c r="FK269" s="544"/>
      <c r="FL269" s="544"/>
      <c r="FM269" s="544"/>
      <c r="FN269" s="544"/>
      <c r="FO269" s="544"/>
      <c r="FP269" s="544"/>
      <c r="FQ269" s="544"/>
      <c r="FR269" s="544"/>
      <c r="FS269" s="544"/>
      <c r="FT269" s="544"/>
      <c r="FU269" s="544"/>
      <c r="FV269" s="544"/>
      <c r="FW269" s="544"/>
      <c r="FX269" s="544"/>
      <c r="FY269" s="544"/>
      <c r="FZ269" s="544"/>
      <c r="GA269" s="544"/>
      <c r="GB269" s="544"/>
      <c r="GC269" s="544"/>
      <c r="GD269" s="544"/>
      <c r="GE269" s="544"/>
      <c r="GF269" s="544"/>
      <c r="GG269" s="544"/>
      <c r="GH269" s="544"/>
      <c r="GI269" s="544"/>
      <c r="GJ269" s="544"/>
      <c r="GK269" s="544"/>
      <c r="GL269" s="544"/>
      <c r="GM269" s="544"/>
      <c r="GN269" s="544"/>
      <c r="GO269" s="544"/>
      <c r="GP269" s="544"/>
      <c r="GQ269" s="544"/>
      <c r="GR269" s="544"/>
      <c r="GS269" s="544"/>
      <c r="GT269" s="544"/>
      <c r="GU269" s="544"/>
      <c r="GV269" s="544"/>
      <c r="GW269" s="544"/>
      <c r="GX269" s="544"/>
      <c r="GY269" s="544"/>
      <c r="GZ269" s="544"/>
      <c r="HA269" s="544"/>
      <c r="HB269" s="544"/>
      <c r="HC269" s="544"/>
      <c r="HD269" s="544"/>
      <c r="HE269" s="544"/>
      <c r="HF269" s="544"/>
      <c r="HG269" s="544"/>
      <c r="HH269" s="544"/>
      <c r="HI269" s="544"/>
      <c r="HJ269" s="544"/>
      <c r="HK269" s="544"/>
      <c r="HL269" s="544"/>
      <c r="HM269" s="544"/>
      <c r="HN269" s="544"/>
      <c r="HO269" s="544"/>
      <c r="HP269" s="544"/>
      <c r="HQ269" s="544"/>
      <c r="HR269" s="544"/>
      <c r="HS269" s="544"/>
      <c r="HT269" s="544"/>
      <c r="HU269" s="544"/>
      <c r="HV269" s="544"/>
      <c r="HW269" s="544"/>
      <c r="HX269" s="544"/>
      <c r="HY269" s="544"/>
      <c r="HZ269" s="544"/>
      <c r="IA269" s="544"/>
      <c r="IB269" s="544"/>
      <c r="IC269" s="544"/>
      <c r="ID269" s="544"/>
      <c r="IE269" s="544"/>
      <c r="IF269" s="544"/>
      <c r="IG269" s="544"/>
      <c r="IH269" s="544"/>
      <c r="II269" s="544"/>
      <c r="IJ269" s="544"/>
      <c r="IK269" s="544"/>
      <c r="IL269" s="544"/>
      <c r="IM269" s="544"/>
      <c r="IN269" s="544"/>
      <c r="IO269" s="544"/>
      <c r="IP269" s="544"/>
      <c r="IQ269" s="544"/>
      <c r="IR269" s="544"/>
      <c r="IS269" s="544"/>
      <c r="IT269" s="544"/>
    </row>
    <row r="270" spans="13:254" ht="18" customHeight="1">
      <c r="M270" s="544"/>
      <c r="N270" s="544"/>
      <c r="O270" s="544"/>
      <c r="P270" s="544"/>
      <c r="Q270" s="544"/>
      <c r="R270" s="544"/>
      <c r="S270" s="544"/>
      <c r="T270" s="544"/>
      <c r="U270" s="544"/>
      <c r="V270" s="544"/>
      <c r="W270" s="544"/>
      <c r="X270" s="544"/>
      <c r="Y270" s="544"/>
      <c r="Z270" s="544"/>
      <c r="AA270" s="544"/>
      <c r="AB270" s="544"/>
      <c r="AC270" s="544"/>
      <c r="AD270" s="544"/>
      <c r="AE270" s="544"/>
      <c r="AF270" s="544"/>
      <c r="AG270" s="544"/>
      <c r="AH270" s="544"/>
      <c r="AI270" s="544"/>
      <c r="AJ270" s="544"/>
      <c r="AK270" s="544"/>
      <c r="AL270" s="544"/>
      <c r="AM270" s="544"/>
      <c r="AN270" s="544"/>
      <c r="AO270" s="544"/>
      <c r="AP270" s="544"/>
      <c r="AQ270" s="544"/>
      <c r="AR270" s="544"/>
      <c r="AS270" s="544"/>
      <c r="AT270" s="544"/>
      <c r="AU270" s="544"/>
      <c r="AV270" s="544"/>
      <c r="AW270" s="544"/>
      <c r="AX270" s="544"/>
      <c r="AY270" s="544"/>
      <c r="AZ270" s="544"/>
      <c r="BA270" s="544"/>
      <c r="BB270" s="544"/>
      <c r="BC270" s="544"/>
      <c r="BD270" s="544"/>
      <c r="BE270" s="544"/>
      <c r="BF270" s="544"/>
      <c r="BG270" s="544"/>
      <c r="BH270" s="544"/>
      <c r="BI270" s="544"/>
      <c r="BJ270" s="544"/>
      <c r="BK270" s="544"/>
      <c r="BL270" s="544"/>
      <c r="BM270" s="544"/>
      <c r="BN270" s="544"/>
      <c r="BO270" s="544"/>
      <c r="BP270" s="544"/>
      <c r="BQ270" s="544"/>
      <c r="BR270" s="544"/>
      <c r="BS270" s="544"/>
      <c r="BT270" s="544"/>
      <c r="BU270" s="544"/>
      <c r="BV270" s="544"/>
      <c r="BW270" s="544"/>
      <c r="BX270" s="544"/>
      <c r="BY270" s="544"/>
      <c r="BZ270" s="544"/>
      <c r="CA270" s="544"/>
      <c r="CB270" s="544"/>
      <c r="CC270" s="544"/>
      <c r="CD270" s="544"/>
      <c r="CE270" s="544"/>
      <c r="CF270" s="544"/>
      <c r="CG270" s="544"/>
      <c r="CH270" s="544"/>
      <c r="CI270" s="544"/>
      <c r="CJ270" s="544"/>
      <c r="CK270" s="544"/>
      <c r="CL270" s="544"/>
      <c r="CM270" s="544"/>
      <c r="CN270" s="544"/>
      <c r="CO270" s="544"/>
      <c r="CP270" s="544"/>
      <c r="CQ270" s="544"/>
      <c r="CR270" s="544"/>
      <c r="CS270" s="544"/>
      <c r="CT270" s="544"/>
      <c r="CU270" s="544"/>
      <c r="CV270" s="544"/>
      <c r="CW270" s="544"/>
      <c r="CX270" s="544"/>
      <c r="CY270" s="544"/>
      <c r="CZ270" s="544"/>
      <c r="DA270" s="544"/>
      <c r="DB270" s="544"/>
      <c r="DC270" s="544"/>
      <c r="DD270" s="544"/>
      <c r="DE270" s="544"/>
      <c r="DF270" s="544"/>
      <c r="DG270" s="544"/>
      <c r="DH270" s="544"/>
      <c r="DI270" s="544"/>
      <c r="DJ270" s="544"/>
      <c r="DK270" s="544"/>
      <c r="DL270" s="544"/>
      <c r="DM270" s="544"/>
      <c r="DN270" s="544"/>
      <c r="DO270" s="544"/>
      <c r="DP270" s="544"/>
      <c r="DQ270" s="544"/>
      <c r="DR270" s="544"/>
      <c r="DS270" s="544"/>
      <c r="DT270" s="544"/>
      <c r="DU270" s="544"/>
      <c r="DV270" s="544"/>
      <c r="DW270" s="544"/>
      <c r="DX270" s="544"/>
      <c r="DY270" s="544"/>
      <c r="DZ270" s="544"/>
      <c r="EA270" s="544"/>
      <c r="EB270" s="544"/>
      <c r="EC270" s="544"/>
      <c r="ED270" s="544"/>
      <c r="EE270" s="544"/>
      <c r="EF270" s="544"/>
      <c r="EG270" s="544"/>
      <c r="EH270" s="544"/>
      <c r="EI270" s="544"/>
      <c r="EJ270" s="544"/>
      <c r="EK270" s="544"/>
      <c r="EL270" s="544"/>
      <c r="EM270" s="544"/>
      <c r="EN270" s="544"/>
      <c r="EO270" s="544"/>
      <c r="EP270" s="544"/>
      <c r="EQ270" s="544"/>
      <c r="ER270" s="544"/>
      <c r="ES270" s="544"/>
      <c r="ET270" s="544"/>
      <c r="EU270" s="544"/>
      <c r="EV270" s="544"/>
      <c r="EW270" s="544"/>
      <c r="EX270" s="544"/>
      <c r="EY270" s="544"/>
      <c r="EZ270" s="544"/>
      <c r="FA270" s="544"/>
      <c r="FB270" s="544"/>
      <c r="FC270" s="544"/>
      <c r="FD270" s="544"/>
      <c r="FE270" s="544"/>
      <c r="FF270" s="544"/>
      <c r="FG270" s="544"/>
      <c r="FH270" s="544"/>
      <c r="FI270" s="544"/>
      <c r="FJ270" s="544"/>
      <c r="FK270" s="544"/>
      <c r="FL270" s="544"/>
      <c r="FM270" s="544"/>
      <c r="FN270" s="544"/>
      <c r="FO270" s="544"/>
      <c r="FP270" s="544"/>
      <c r="FQ270" s="544"/>
      <c r="FR270" s="544"/>
      <c r="FS270" s="544"/>
      <c r="FT270" s="544"/>
      <c r="FU270" s="544"/>
      <c r="FV270" s="544"/>
      <c r="FW270" s="544"/>
      <c r="FX270" s="544"/>
      <c r="FY270" s="544"/>
      <c r="FZ270" s="544"/>
      <c r="GA270" s="544"/>
      <c r="GB270" s="544"/>
      <c r="GC270" s="544"/>
      <c r="GD270" s="544"/>
      <c r="GE270" s="544"/>
      <c r="GF270" s="544"/>
      <c r="GG270" s="544"/>
      <c r="GH270" s="544"/>
      <c r="GI270" s="544"/>
      <c r="GJ270" s="544"/>
      <c r="GK270" s="544"/>
      <c r="GL270" s="544"/>
      <c r="GM270" s="544"/>
      <c r="GN270" s="544"/>
      <c r="GO270" s="544"/>
      <c r="GP270" s="544"/>
      <c r="GQ270" s="544"/>
      <c r="GR270" s="544"/>
      <c r="GS270" s="544"/>
      <c r="GT270" s="544"/>
      <c r="GU270" s="544"/>
      <c r="GV270" s="544"/>
      <c r="GW270" s="544"/>
      <c r="GX270" s="544"/>
      <c r="GY270" s="544"/>
      <c r="GZ270" s="544"/>
      <c r="HA270" s="544"/>
      <c r="HB270" s="544"/>
      <c r="HC270" s="544"/>
      <c r="HD270" s="544"/>
      <c r="HE270" s="544"/>
      <c r="HF270" s="544"/>
      <c r="HG270" s="544"/>
      <c r="HH270" s="544"/>
      <c r="HI270" s="544"/>
      <c r="HJ270" s="544"/>
      <c r="HK270" s="544"/>
      <c r="HL270" s="544"/>
      <c r="HM270" s="544"/>
      <c r="HN270" s="544"/>
      <c r="HO270" s="544"/>
      <c r="HP270" s="544"/>
      <c r="HQ270" s="544"/>
      <c r="HR270" s="544"/>
      <c r="HS270" s="544"/>
      <c r="HT270" s="544"/>
      <c r="HU270" s="544"/>
      <c r="HV270" s="544"/>
      <c r="HW270" s="544"/>
      <c r="HX270" s="544"/>
      <c r="HY270" s="544"/>
      <c r="HZ270" s="544"/>
      <c r="IA270" s="544"/>
      <c r="IB270" s="544"/>
      <c r="IC270" s="544"/>
      <c r="ID270" s="544"/>
      <c r="IE270" s="544"/>
      <c r="IF270" s="544"/>
      <c r="IG270" s="544"/>
      <c r="IH270" s="544"/>
      <c r="II270" s="544"/>
      <c r="IJ270" s="544"/>
      <c r="IK270" s="544"/>
      <c r="IL270" s="544"/>
      <c r="IM270" s="544"/>
      <c r="IN270" s="544"/>
      <c r="IO270" s="544"/>
      <c r="IP270" s="544"/>
      <c r="IQ270" s="544"/>
      <c r="IR270" s="544"/>
      <c r="IS270" s="544"/>
      <c r="IT270" s="544"/>
    </row>
    <row r="271" spans="13:254" ht="18" customHeight="1">
      <c r="M271" s="544"/>
      <c r="N271" s="544"/>
      <c r="O271" s="544"/>
      <c r="P271" s="544"/>
      <c r="Q271" s="544"/>
      <c r="R271" s="544"/>
      <c r="S271" s="544"/>
      <c r="T271" s="544"/>
      <c r="U271" s="544"/>
      <c r="V271" s="544"/>
      <c r="W271" s="544"/>
      <c r="X271" s="544"/>
      <c r="Y271" s="544"/>
      <c r="Z271" s="544"/>
      <c r="AA271" s="544"/>
      <c r="AB271" s="544"/>
      <c r="AC271" s="544"/>
      <c r="AD271" s="544"/>
      <c r="AE271" s="544"/>
      <c r="AF271" s="544"/>
      <c r="AG271" s="544"/>
      <c r="AH271" s="544"/>
      <c r="AI271" s="544"/>
      <c r="AJ271" s="544"/>
      <c r="AK271" s="544"/>
      <c r="AL271" s="544"/>
      <c r="AM271" s="544"/>
      <c r="AN271" s="544"/>
      <c r="AO271" s="544"/>
      <c r="AP271" s="544"/>
      <c r="AQ271" s="544"/>
      <c r="AR271" s="544"/>
      <c r="AS271" s="544"/>
      <c r="AT271" s="544"/>
      <c r="AU271" s="544"/>
      <c r="AV271" s="544"/>
      <c r="AW271" s="544"/>
      <c r="AX271" s="544"/>
      <c r="AY271" s="544"/>
      <c r="AZ271" s="544"/>
      <c r="BA271" s="544"/>
      <c r="BB271" s="544"/>
      <c r="BC271" s="544"/>
      <c r="BD271" s="544"/>
      <c r="BE271" s="544"/>
      <c r="BF271" s="544"/>
      <c r="BG271" s="544"/>
      <c r="BH271" s="544"/>
      <c r="BI271" s="544"/>
      <c r="BJ271" s="544"/>
      <c r="BK271" s="544"/>
      <c r="BL271" s="544"/>
      <c r="BM271" s="544"/>
      <c r="BN271" s="544"/>
      <c r="BO271" s="544"/>
      <c r="BP271" s="544"/>
      <c r="BQ271" s="544"/>
      <c r="BR271" s="544"/>
      <c r="BS271" s="544"/>
      <c r="BT271" s="544"/>
      <c r="BU271" s="544"/>
      <c r="BV271" s="544"/>
      <c r="BW271" s="544"/>
      <c r="BX271" s="544"/>
      <c r="BY271" s="544"/>
      <c r="BZ271" s="544"/>
      <c r="CA271" s="544"/>
      <c r="CB271" s="544"/>
      <c r="CC271" s="544"/>
      <c r="CD271" s="544"/>
      <c r="CE271" s="544"/>
      <c r="CF271" s="544"/>
      <c r="CG271" s="544"/>
      <c r="CH271" s="544"/>
      <c r="CI271" s="544"/>
      <c r="CJ271" s="544"/>
      <c r="CK271" s="544"/>
      <c r="CL271" s="544"/>
      <c r="CM271" s="544"/>
      <c r="CN271" s="544"/>
      <c r="CO271" s="544"/>
      <c r="CP271" s="544"/>
      <c r="CQ271" s="544"/>
      <c r="CR271" s="544"/>
      <c r="CS271" s="544"/>
      <c r="CT271" s="544"/>
      <c r="CU271" s="544"/>
      <c r="CV271" s="544"/>
      <c r="CW271" s="544"/>
      <c r="CX271" s="544"/>
      <c r="CY271" s="544"/>
      <c r="CZ271" s="544"/>
      <c r="DA271" s="544"/>
      <c r="DB271" s="544"/>
      <c r="DC271" s="544"/>
      <c r="DD271" s="544"/>
      <c r="DE271" s="544"/>
      <c r="DF271" s="544"/>
      <c r="DG271" s="544"/>
      <c r="DH271" s="544"/>
      <c r="DI271" s="544"/>
      <c r="DJ271" s="544"/>
      <c r="DK271" s="544"/>
      <c r="DL271" s="544"/>
      <c r="DM271" s="544"/>
      <c r="DN271" s="544"/>
      <c r="DO271" s="544"/>
      <c r="DP271" s="544"/>
      <c r="DQ271" s="544"/>
      <c r="DR271" s="544"/>
      <c r="DS271" s="544"/>
      <c r="DT271" s="544"/>
      <c r="DU271" s="544"/>
      <c r="DV271" s="544"/>
      <c r="DW271" s="544"/>
      <c r="DX271" s="544"/>
      <c r="DY271" s="544"/>
      <c r="DZ271" s="544"/>
      <c r="EA271" s="544"/>
      <c r="EB271" s="544"/>
      <c r="EC271" s="544"/>
      <c r="ED271" s="544"/>
      <c r="EE271" s="544"/>
      <c r="EF271" s="544"/>
      <c r="EG271" s="544"/>
      <c r="EH271" s="544"/>
      <c r="EI271" s="544"/>
      <c r="EJ271" s="544"/>
      <c r="EK271" s="544"/>
      <c r="EL271" s="544"/>
      <c r="EM271" s="544"/>
      <c r="EN271" s="544"/>
      <c r="EO271" s="544"/>
      <c r="EP271" s="544"/>
      <c r="EQ271" s="544"/>
      <c r="ER271" s="544"/>
      <c r="ES271" s="544"/>
      <c r="ET271" s="544"/>
      <c r="EU271" s="544"/>
      <c r="EV271" s="544"/>
      <c r="EW271" s="544"/>
      <c r="EX271" s="544"/>
      <c r="EY271" s="544"/>
      <c r="EZ271" s="544"/>
      <c r="FA271" s="544"/>
      <c r="FB271" s="544"/>
      <c r="FC271" s="544"/>
      <c r="FD271" s="544"/>
      <c r="FE271" s="544"/>
      <c r="FF271" s="544"/>
      <c r="FG271" s="544"/>
      <c r="FH271" s="544"/>
      <c r="FI271" s="544"/>
      <c r="FJ271" s="544"/>
      <c r="FK271" s="544"/>
      <c r="FL271" s="544"/>
      <c r="FM271" s="544"/>
      <c r="FN271" s="544"/>
      <c r="FO271" s="544"/>
      <c r="FP271" s="544"/>
      <c r="FQ271" s="544"/>
      <c r="FR271" s="544"/>
      <c r="FS271" s="544"/>
      <c r="FT271" s="544"/>
      <c r="FU271" s="544"/>
      <c r="FV271" s="544"/>
      <c r="FW271" s="544"/>
      <c r="FX271" s="544"/>
      <c r="FY271" s="544"/>
      <c r="FZ271" s="544"/>
      <c r="GA271" s="544"/>
      <c r="GB271" s="544"/>
      <c r="GC271" s="544"/>
      <c r="GD271" s="544"/>
      <c r="GE271" s="544"/>
      <c r="GF271" s="544"/>
      <c r="GG271" s="544"/>
      <c r="GH271" s="544"/>
      <c r="GI271" s="544"/>
      <c r="GJ271" s="544"/>
      <c r="GK271" s="544"/>
      <c r="GL271" s="544"/>
      <c r="GM271" s="544"/>
      <c r="GN271" s="544"/>
      <c r="GO271" s="544"/>
      <c r="GP271" s="544"/>
      <c r="GQ271" s="544"/>
      <c r="GR271" s="544"/>
      <c r="GS271" s="544"/>
      <c r="GT271" s="544"/>
      <c r="GU271" s="544"/>
      <c r="GV271" s="544"/>
      <c r="GW271" s="544"/>
      <c r="GX271" s="544"/>
      <c r="GY271" s="544"/>
      <c r="GZ271" s="544"/>
      <c r="HA271" s="544"/>
      <c r="HB271" s="544"/>
      <c r="HC271" s="544"/>
      <c r="HD271" s="544"/>
      <c r="HE271" s="544"/>
      <c r="HF271" s="544"/>
      <c r="HG271" s="544"/>
      <c r="HH271" s="544"/>
      <c r="HI271" s="544"/>
      <c r="HJ271" s="544"/>
      <c r="HK271" s="544"/>
      <c r="HL271" s="544"/>
      <c r="HM271" s="544"/>
      <c r="HN271" s="544"/>
      <c r="HO271" s="544"/>
      <c r="HP271" s="544"/>
      <c r="HQ271" s="544"/>
      <c r="HR271" s="544"/>
      <c r="HS271" s="544"/>
      <c r="HT271" s="544"/>
      <c r="HU271" s="544"/>
      <c r="HV271" s="544"/>
      <c r="HW271" s="544"/>
      <c r="HX271" s="544"/>
      <c r="HY271" s="544"/>
      <c r="HZ271" s="544"/>
      <c r="IA271" s="544"/>
      <c r="IB271" s="544"/>
      <c r="IC271" s="544"/>
      <c r="ID271" s="544"/>
      <c r="IE271" s="544"/>
      <c r="IF271" s="544"/>
      <c r="IG271" s="544"/>
      <c r="IH271" s="544"/>
      <c r="II271" s="544"/>
      <c r="IJ271" s="544"/>
      <c r="IK271" s="544"/>
      <c r="IL271" s="544"/>
      <c r="IM271" s="544"/>
      <c r="IN271" s="544"/>
      <c r="IO271" s="544"/>
      <c r="IP271" s="544"/>
      <c r="IQ271" s="544"/>
      <c r="IR271" s="544"/>
      <c r="IS271" s="544"/>
      <c r="IT271" s="544"/>
    </row>
    <row r="272" spans="13:254" ht="18" customHeight="1">
      <c r="M272" s="544"/>
      <c r="N272" s="544"/>
      <c r="O272" s="544"/>
      <c r="P272" s="544"/>
      <c r="Q272" s="544"/>
      <c r="R272" s="544"/>
      <c r="S272" s="544"/>
      <c r="T272" s="544"/>
      <c r="U272" s="544"/>
      <c r="V272" s="544"/>
      <c r="W272" s="544"/>
      <c r="X272" s="544"/>
      <c r="Y272" s="544"/>
      <c r="Z272" s="544"/>
      <c r="AA272" s="544"/>
      <c r="AB272" s="544"/>
      <c r="AC272" s="544"/>
      <c r="AD272" s="544"/>
      <c r="AE272" s="544"/>
      <c r="AF272" s="544"/>
      <c r="AG272" s="544"/>
      <c r="AH272" s="544"/>
      <c r="AI272" s="544"/>
      <c r="AJ272" s="544"/>
      <c r="AK272" s="544"/>
      <c r="AL272" s="544"/>
      <c r="AM272" s="544"/>
      <c r="AN272" s="544"/>
      <c r="AO272" s="544"/>
      <c r="AP272" s="544"/>
      <c r="AQ272" s="544"/>
      <c r="AR272" s="544"/>
      <c r="AS272" s="544"/>
      <c r="AT272" s="544"/>
      <c r="AU272" s="544"/>
      <c r="AV272" s="544"/>
      <c r="AW272" s="544"/>
      <c r="AX272" s="544"/>
      <c r="AY272" s="544"/>
      <c r="AZ272" s="544"/>
      <c r="BA272" s="544"/>
      <c r="BB272" s="544"/>
      <c r="BC272" s="544"/>
      <c r="BD272" s="544"/>
      <c r="BE272" s="544"/>
      <c r="BF272" s="544"/>
      <c r="BG272" s="544"/>
      <c r="BH272" s="544"/>
      <c r="BI272" s="544"/>
      <c r="BJ272" s="544"/>
      <c r="BK272" s="544"/>
      <c r="BL272" s="544"/>
      <c r="BM272" s="544"/>
      <c r="BN272" s="544"/>
      <c r="BO272" s="544"/>
      <c r="BP272" s="544"/>
      <c r="BQ272" s="544"/>
      <c r="BR272" s="544"/>
      <c r="BS272" s="544"/>
      <c r="BT272" s="544"/>
      <c r="BU272" s="544"/>
      <c r="BV272" s="544"/>
      <c r="BW272" s="544"/>
      <c r="BX272" s="544"/>
      <c r="BY272" s="544"/>
      <c r="BZ272" s="544"/>
      <c r="CA272" s="544"/>
      <c r="CB272" s="544"/>
      <c r="CC272" s="544"/>
      <c r="CD272" s="544"/>
      <c r="CE272" s="544"/>
      <c r="CF272" s="544"/>
      <c r="CG272" s="544"/>
      <c r="CH272" s="544"/>
      <c r="CI272" s="544"/>
      <c r="CJ272" s="544"/>
      <c r="CK272" s="544"/>
      <c r="CL272" s="544"/>
      <c r="CM272" s="544"/>
      <c r="CN272" s="544"/>
      <c r="CO272" s="544"/>
      <c r="CP272" s="544"/>
      <c r="CQ272" s="544"/>
      <c r="CR272" s="544"/>
      <c r="CS272" s="544"/>
      <c r="CT272" s="544"/>
      <c r="CU272" s="544"/>
      <c r="CV272" s="544"/>
      <c r="CW272" s="544"/>
      <c r="CX272" s="544"/>
      <c r="CY272" s="544"/>
      <c r="CZ272" s="544"/>
      <c r="DA272" s="544"/>
      <c r="DB272" s="544"/>
      <c r="DC272" s="544"/>
      <c r="DD272" s="544"/>
      <c r="DE272" s="544"/>
      <c r="DF272" s="544"/>
      <c r="DG272" s="544"/>
      <c r="DH272" s="544"/>
      <c r="DI272" s="544"/>
      <c r="DJ272" s="544"/>
      <c r="DK272" s="544"/>
      <c r="DL272" s="544"/>
      <c r="DM272" s="544"/>
      <c r="DN272" s="544"/>
      <c r="DO272" s="544"/>
      <c r="DP272" s="544"/>
      <c r="DQ272" s="544"/>
      <c r="DR272" s="544"/>
      <c r="DS272" s="544"/>
      <c r="DT272" s="544"/>
      <c r="DU272" s="544"/>
      <c r="DV272" s="544"/>
      <c r="DW272" s="544"/>
      <c r="DX272" s="544"/>
      <c r="DY272" s="544"/>
      <c r="DZ272" s="544"/>
      <c r="EA272" s="544"/>
      <c r="EB272" s="544"/>
      <c r="EC272" s="544"/>
      <c r="ED272" s="544"/>
      <c r="EE272" s="544"/>
      <c r="EF272" s="544"/>
      <c r="EG272" s="544"/>
      <c r="EH272" s="544"/>
      <c r="EI272" s="544"/>
      <c r="EJ272" s="544"/>
      <c r="EK272" s="544"/>
      <c r="EL272" s="544"/>
      <c r="EM272" s="544"/>
      <c r="EN272" s="544"/>
      <c r="EO272" s="544"/>
      <c r="EP272" s="544"/>
      <c r="EQ272" s="544"/>
      <c r="ER272" s="544"/>
      <c r="ES272" s="544"/>
      <c r="ET272" s="544"/>
      <c r="EU272" s="544"/>
      <c r="EV272" s="544"/>
      <c r="EW272" s="544"/>
      <c r="EX272" s="544"/>
      <c r="EY272" s="544"/>
      <c r="EZ272" s="544"/>
      <c r="FA272" s="544"/>
      <c r="FB272" s="544"/>
      <c r="FC272" s="544"/>
      <c r="FD272" s="544"/>
      <c r="FE272" s="544"/>
      <c r="FF272" s="544"/>
      <c r="FG272" s="544"/>
      <c r="FH272" s="544"/>
      <c r="FI272" s="544"/>
      <c r="FJ272" s="544"/>
      <c r="FK272" s="544"/>
      <c r="FL272" s="544"/>
      <c r="FM272" s="544"/>
      <c r="FN272" s="544"/>
      <c r="FO272" s="544"/>
      <c r="FP272" s="544"/>
      <c r="FQ272" s="544"/>
      <c r="FR272" s="544"/>
      <c r="FS272" s="544"/>
      <c r="FT272" s="544"/>
      <c r="FU272" s="544"/>
      <c r="FV272" s="544"/>
      <c r="FW272" s="544"/>
      <c r="FX272" s="544"/>
      <c r="FY272" s="544"/>
      <c r="FZ272" s="544"/>
      <c r="GA272" s="544"/>
      <c r="GB272" s="544"/>
      <c r="GC272" s="544"/>
      <c r="GD272" s="544"/>
      <c r="GE272" s="544"/>
      <c r="GF272" s="544"/>
      <c r="GG272" s="544"/>
      <c r="GH272" s="544"/>
      <c r="GI272" s="544"/>
      <c r="GJ272" s="544"/>
      <c r="GK272" s="544"/>
      <c r="GL272" s="544"/>
      <c r="GM272" s="544"/>
      <c r="GN272" s="544"/>
      <c r="GO272" s="544"/>
      <c r="GP272" s="544"/>
      <c r="GQ272" s="544"/>
      <c r="GR272" s="544"/>
      <c r="GS272" s="544"/>
      <c r="GT272" s="544"/>
      <c r="GU272" s="544"/>
      <c r="GV272" s="544"/>
      <c r="GW272" s="544"/>
      <c r="GX272" s="544"/>
      <c r="GY272" s="544"/>
      <c r="GZ272" s="544"/>
      <c r="HA272" s="544"/>
      <c r="HB272" s="544"/>
      <c r="HC272" s="544"/>
      <c r="HD272" s="544"/>
      <c r="HE272" s="544"/>
      <c r="HF272" s="544"/>
      <c r="HG272" s="544"/>
      <c r="HH272" s="544"/>
      <c r="HI272" s="544"/>
      <c r="HJ272" s="544"/>
      <c r="HK272" s="544"/>
      <c r="HL272" s="544"/>
      <c r="HM272" s="544"/>
      <c r="HN272" s="544"/>
      <c r="HO272" s="544"/>
      <c r="HP272" s="544"/>
      <c r="HQ272" s="544"/>
      <c r="HR272" s="544"/>
      <c r="HS272" s="544"/>
      <c r="HT272" s="544"/>
      <c r="HU272" s="544"/>
      <c r="HV272" s="544"/>
      <c r="HW272" s="544"/>
      <c r="HX272" s="544"/>
      <c r="HY272" s="544"/>
      <c r="HZ272" s="544"/>
      <c r="IA272" s="544"/>
      <c r="IB272" s="544"/>
      <c r="IC272" s="544"/>
      <c r="ID272" s="544"/>
      <c r="IE272" s="544"/>
      <c r="IF272" s="544"/>
      <c r="IG272" s="544"/>
      <c r="IH272" s="544"/>
      <c r="II272" s="544"/>
      <c r="IJ272" s="544"/>
      <c r="IK272" s="544"/>
      <c r="IL272" s="544"/>
      <c r="IM272" s="544"/>
      <c r="IN272" s="544"/>
      <c r="IO272" s="544"/>
      <c r="IP272" s="544"/>
      <c r="IQ272" s="544"/>
      <c r="IR272" s="544"/>
      <c r="IS272" s="544"/>
      <c r="IT272" s="544"/>
    </row>
    <row r="273" spans="13:254" ht="18" customHeight="1">
      <c r="M273" s="544"/>
      <c r="N273" s="544"/>
      <c r="O273" s="544"/>
      <c r="P273" s="544"/>
      <c r="Q273" s="544"/>
      <c r="R273" s="544"/>
      <c r="S273" s="544"/>
      <c r="T273" s="544"/>
      <c r="U273" s="544"/>
      <c r="V273" s="544"/>
      <c r="W273" s="544"/>
      <c r="X273" s="544"/>
      <c r="Y273" s="544"/>
      <c r="Z273" s="544"/>
      <c r="AA273" s="544"/>
      <c r="AB273" s="544"/>
      <c r="AC273" s="544"/>
      <c r="AD273" s="544"/>
      <c r="AE273" s="544"/>
      <c r="AF273" s="544"/>
      <c r="AG273" s="544"/>
      <c r="AH273" s="544"/>
      <c r="AI273" s="544"/>
      <c r="AJ273" s="544"/>
      <c r="AK273" s="544"/>
      <c r="AL273" s="544"/>
      <c r="AM273" s="544"/>
      <c r="AN273" s="544"/>
      <c r="AO273" s="544"/>
      <c r="AP273" s="544"/>
      <c r="AQ273" s="544"/>
      <c r="AR273" s="544"/>
      <c r="AS273" s="544"/>
      <c r="AT273" s="544"/>
      <c r="AU273" s="544"/>
      <c r="AV273" s="544"/>
      <c r="AW273" s="544"/>
      <c r="AX273" s="544"/>
      <c r="AY273" s="544"/>
      <c r="AZ273" s="544"/>
      <c r="BA273" s="544"/>
      <c r="BB273" s="544"/>
      <c r="BC273" s="544"/>
      <c r="BD273" s="544"/>
      <c r="BE273" s="544"/>
      <c r="BF273" s="544"/>
      <c r="BG273" s="544"/>
      <c r="BH273" s="544"/>
      <c r="BI273" s="544"/>
      <c r="BJ273" s="544"/>
      <c r="BK273" s="544"/>
      <c r="BL273" s="544"/>
      <c r="BM273" s="544"/>
      <c r="BN273" s="544"/>
      <c r="BO273" s="544"/>
      <c r="BP273" s="544"/>
      <c r="BQ273" s="544"/>
      <c r="BR273" s="544"/>
      <c r="BS273" s="544"/>
      <c r="BT273" s="544"/>
      <c r="BU273" s="544"/>
      <c r="BV273" s="544"/>
      <c r="BW273" s="544"/>
      <c r="BX273" s="544"/>
      <c r="BY273" s="544"/>
      <c r="BZ273" s="544"/>
      <c r="CA273" s="544"/>
      <c r="CB273" s="544"/>
      <c r="CC273" s="544"/>
      <c r="CD273" s="544"/>
      <c r="CE273" s="544"/>
      <c r="CF273" s="544"/>
      <c r="CG273" s="544"/>
      <c r="CH273" s="544"/>
      <c r="CI273" s="544"/>
      <c r="CJ273" s="544"/>
      <c r="CK273" s="544"/>
      <c r="CL273" s="544"/>
      <c r="CM273" s="544"/>
      <c r="CN273" s="544"/>
      <c r="CO273" s="544"/>
      <c r="CP273" s="544"/>
      <c r="CQ273" s="544"/>
      <c r="CR273" s="544"/>
      <c r="CS273" s="544"/>
      <c r="CT273" s="544"/>
      <c r="CU273" s="544"/>
      <c r="CV273" s="544"/>
      <c r="CW273" s="544"/>
      <c r="CX273" s="544"/>
      <c r="CY273" s="544"/>
      <c r="CZ273" s="544"/>
      <c r="DA273" s="544"/>
      <c r="DB273" s="544"/>
      <c r="DC273" s="544"/>
      <c r="DD273" s="544"/>
      <c r="DE273" s="544"/>
      <c r="DF273" s="544"/>
      <c r="DG273" s="544"/>
      <c r="DH273" s="544"/>
      <c r="DI273" s="544"/>
      <c r="DJ273" s="544"/>
      <c r="DK273" s="544"/>
      <c r="DL273" s="544"/>
      <c r="DM273" s="544"/>
      <c r="DN273" s="544"/>
      <c r="DO273" s="544"/>
      <c r="DP273" s="544"/>
      <c r="DQ273" s="544"/>
      <c r="DR273" s="544"/>
      <c r="DS273" s="544"/>
      <c r="DT273" s="544"/>
      <c r="DU273" s="544"/>
      <c r="DV273" s="544"/>
      <c r="DW273" s="544"/>
      <c r="DX273" s="544"/>
      <c r="DY273" s="544"/>
      <c r="DZ273" s="544"/>
      <c r="EA273" s="544"/>
      <c r="EB273" s="544"/>
      <c r="EC273" s="544"/>
      <c r="ED273" s="544"/>
      <c r="EE273" s="544"/>
      <c r="EF273" s="544"/>
      <c r="EG273" s="544"/>
      <c r="EH273" s="544"/>
      <c r="EI273" s="544"/>
      <c r="EJ273" s="544"/>
      <c r="EK273" s="544"/>
      <c r="EL273" s="544"/>
      <c r="EM273" s="544"/>
      <c r="EN273" s="544"/>
      <c r="EO273" s="544"/>
      <c r="EP273" s="544"/>
      <c r="EQ273" s="544"/>
      <c r="ER273" s="544"/>
      <c r="ES273" s="544"/>
      <c r="ET273" s="544"/>
      <c r="EU273" s="544"/>
      <c r="EV273" s="544"/>
      <c r="EW273" s="544"/>
      <c r="EX273" s="544"/>
      <c r="EY273" s="544"/>
      <c r="EZ273" s="544"/>
      <c r="FA273" s="544"/>
      <c r="FB273" s="544"/>
      <c r="FC273" s="544"/>
      <c r="FD273" s="544"/>
      <c r="FE273" s="544"/>
      <c r="FF273" s="544"/>
      <c r="FG273" s="544"/>
      <c r="FH273" s="544"/>
      <c r="FI273" s="544"/>
      <c r="FJ273" s="544"/>
      <c r="FK273" s="544"/>
      <c r="FL273" s="544"/>
      <c r="FM273" s="544"/>
      <c r="FN273" s="544"/>
      <c r="FO273" s="544"/>
      <c r="FP273" s="544"/>
      <c r="FQ273" s="544"/>
      <c r="FR273" s="544"/>
      <c r="FS273" s="544"/>
      <c r="FT273" s="544"/>
      <c r="FU273" s="544"/>
      <c r="FV273" s="544"/>
      <c r="FW273" s="544"/>
      <c r="FX273" s="544"/>
      <c r="FY273" s="544"/>
      <c r="FZ273" s="544"/>
      <c r="GA273" s="544"/>
      <c r="GB273" s="544"/>
      <c r="GC273" s="544"/>
      <c r="GD273" s="544"/>
      <c r="GE273" s="544"/>
      <c r="GF273" s="544"/>
      <c r="GG273" s="544"/>
      <c r="GH273" s="544"/>
      <c r="GI273" s="544"/>
      <c r="GJ273" s="544"/>
      <c r="GK273" s="544"/>
      <c r="GL273" s="544"/>
      <c r="GM273" s="544"/>
      <c r="GN273" s="544"/>
      <c r="GO273" s="544"/>
      <c r="GP273" s="544"/>
      <c r="GQ273" s="544"/>
      <c r="GR273" s="544"/>
      <c r="GS273" s="544"/>
      <c r="GT273" s="544"/>
      <c r="GU273" s="544"/>
      <c r="GV273" s="544"/>
      <c r="GW273" s="544"/>
      <c r="GX273" s="544"/>
      <c r="GY273" s="544"/>
      <c r="GZ273" s="544"/>
      <c r="HA273" s="544"/>
      <c r="HB273" s="544"/>
      <c r="HC273" s="544"/>
      <c r="HD273" s="544"/>
      <c r="HE273" s="544"/>
      <c r="HF273" s="544"/>
      <c r="HG273" s="544"/>
      <c r="HH273" s="544"/>
      <c r="HI273" s="544"/>
      <c r="HJ273" s="544"/>
      <c r="HK273" s="544"/>
      <c r="HL273" s="544"/>
      <c r="HM273" s="544"/>
      <c r="HN273" s="544"/>
      <c r="HO273" s="544"/>
      <c r="HP273" s="544"/>
      <c r="HQ273" s="544"/>
      <c r="HR273" s="544"/>
      <c r="HS273" s="544"/>
      <c r="HT273" s="544"/>
      <c r="HU273" s="544"/>
      <c r="HV273" s="544"/>
      <c r="HW273" s="544"/>
      <c r="HX273" s="544"/>
      <c r="HY273" s="544"/>
      <c r="HZ273" s="544"/>
      <c r="IA273" s="544"/>
      <c r="IB273" s="544"/>
      <c r="IC273" s="544"/>
      <c r="ID273" s="544"/>
      <c r="IE273" s="544"/>
      <c r="IF273" s="544"/>
      <c r="IG273" s="544"/>
      <c r="IH273" s="544"/>
      <c r="II273" s="544"/>
      <c r="IJ273" s="544"/>
      <c r="IK273" s="544"/>
      <c r="IL273" s="544"/>
      <c r="IM273" s="544"/>
      <c r="IN273" s="544"/>
      <c r="IO273" s="544"/>
      <c r="IP273" s="544"/>
      <c r="IQ273" s="544"/>
      <c r="IR273" s="544"/>
      <c r="IS273" s="544"/>
      <c r="IT273" s="544"/>
    </row>
    <row r="274" spans="13:254" ht="18" customHeight="1">
      <c r="M274" s="544"/>
      <c r="N274" s="544"/>
      <c r="O274" s="544"/>
      <c r="P274" s="544"/>
      <c r="Q274" s="544"/>
      <c r="R274" s="544"/>
      <c r="S274" s="544"/>
      <c r="T274" s="544"/>
      <c r="U274" s="544"/>
      <c r="V274" s="544"/>
      <c r="W274" s="544"/>
      <c r="X274" s="544"/>
      <c r="Y274" s="544"/>
      <c r="Z274" s="544"/>
      <c r="AA274" s="544"/>
      <c r="AB274" s="544"/>
      <c r="AC274" s="544"/>
      <c r="AD274" s="544"/>
      <c r="AE274" s="544"/>
      <c r="AF274" s="544"/>
      <c r="AG274" s="544"/>
      <c r="AH274" s="544"/>
      <c r="AI274" s="544"/>
      <c r="AJ274" s="544"/>
      <c r="AK274" s="544"/>
      <c r="AL274" s="544"/>
      <c r="AM274" s="544"/>
      <c r="AN274" s="544"/>
      <c r="AO274" s="544"/>
      <c r="AP274" s="544"/>
      <c r="AQ274" s="544"/>
      <c r="AR274" s="544"/>
      <c r="AS274" s="544"/>
      <c r="AT274" s="544"/>
      <c r="AU274" s="544"/>
      <c r="AV274" s="544"/>
      <c r="AW274" s="544"/>
      <c r="AX274" s="544"/>
      <c r="AY274" s="544"/>
      <c r="AZ274" s="544"/>
      <c r="BA274" s="544"/>
      <c r="BB274" s="544"/>
      <c r="BC274" s="544"/>
      <c r="BD274" s="544"/>
      <c r="BE274" s="544"/>
      <c r="BF274" s="544"/>
      <c r="BG274" s="544"/>
      <c r="BH274" s="544"/>
      <c r="BI274" s="544"/>
      <c r="BJ274" s="544"/>
      <c r="BK274" s="544"/>
      <c r="BL274" s="544"/>
      <c r="BM274" s="544"/>
      <c r="BN274" s="544"/>
      <c r="BO274" s="544"/>
      <c r="BP274" s="544"/>
      <c r="BQ274" s="544"/>
      <c r="BR274" s="544"/>
      <c r="BS274" s="544"/>
      <c r="BT274" s="544"/>
      <c r="BU274" s="544"/>
      <c r="BV274" s="544"/>
      <c r="BW274" s="544"/>
      <c r="BX274" s="544"/>
      <c r="BY274" s="544"/>
      <c r="BZ274" s="544"/>
      <c r="CA274" s="544"/>
      <c r="CB274" s="544"/>
      <c r="CC274" s="544"/>
      <c r="CD274" s="544"/>
      <c r="CE274" s="544"/>
      <c r="CF274" s="544"/>
      <c r="CG274" s="544"/>
      <c r="CH274" s="544"/>
      <c r="CI274" s="544"/>
      <c r="CJ274" s="544"/>
      <c r="CK274" s="544"/>
      <c r="CL274" s="544"/>
      <c r="CM274" s="544"/>
      <c r="CN274" s="544"/>
      <c r="CO274" s="544"/>
      <c r="CP274" s="544"/>
      <c r="CQ274" s="544"/>
      <c r="CR274" s="544"/>
      <c r="CS274" s="544"/>
      <c r="CT274" s="544"/>
      <c r="CU274" s="544"/>
      <c r="CV274" s="544"/>
      <c r="CW274" s="544"/>
      <c r="CX274" s="544"/>
      <c r="CY274" s="544"/>
      <c r="CZ274" s="544"/>
      <c r="DA274" s="544"/>
      <c r="DB274" s="544"/>
      <c r="DC274" s="544"/>
      <c r="DD274" s="544"/>
      <c r="DE274" s="544"/>
      <c r="DF274" s="544"/>
      <c r="DG274" s="544"/>
      <c r="DH274" s="544"/>
      <c r="DI274" s="544"/>
      <c r="DJ274" s="544"/>
      <c r="DK274" s="544"/>
      <c r="DL274" s="544"/>
      <c r="DM274" s="544"/>
      <c r="DN274" s="544"/>
      <c r="DO274" s="544"/>
      <c r="DP274" s="544"/>
      <c r="DQ274" s="544"/>
      <c r="DR274" s="544"/>
      <c r="DS274" s="544"/>
      <c r="DT274" s="544"/>
      <c r="DU274" s="544"/>
      <c r="DV274" s="544"/>
      <c r="DW274" s="544"/>
      <c r="DX274" s="544"/>
      <c r="DY274" s="544"/>
      <c r="DZ274" s="544"/>
      <c r="EA274" s="544"/>
      <c r="EB274" s="544"/>
      <c r="EC274" s="544"/>
      <c r="ED274" s="544"/>
      <c r="EE274" s="544"/>
      <c r="EF274" s="544"/>
      <c r="EG274" s="544"/>
      <c r="EH274" s="544"/>
      <c r="EI274" s="544"/>
      <c r="EJ274" s="544"/>
      <c r="EK274" s="544"/>
      <c r="EL274" s="544"/>
      <c r="EM274" s="544"/>
      <c r="EN274" s="544"/>
      <c r="EO274" s="544"/>
      <c r="EP274" s="544"/>
      <c r="EQ274" s="544"/>
      <c r="ER274" s="544"/>
      <c r="ES274" s="544"/>
      <c r="ET274" s="544"/>
      <c r="EU274" s="544"/>
      <c r="EV274" s="544"/>
      <c r="EW274" s="544"/>
      <c r="EX274" s="544"/>
      <c r="EY274" s="544"/>
      <c r="EZ274" s="544"/>
      <c r="FA274" s="544"/>
      <c r="FB274" s="544"/>
      <c r="FC274" s="544"/>
      <c r="FD274" s="544"/>
      <c r="FE274" s="544"/>
      <c r="FF274" s="544"/>
      <c r="FG274" s="544"/>
      <c r="FH274" s="544"/>
      <c r="FI274" s="544"/>
      <c r="FJ274" s="544"/>
      <c r="FK274" s="544"/>
      <c r="FL274" s="544"/>
      <c r="FM274" s="544"/>
      <c r="FN274" s="544"/>
      <c r="FO274" s="544"/>
      <c r="FP274" s="544"/>
      <c r="FQ274" s="544"/>
      <c r="FR274" s="544"/>
      <c r="FS274" s="544"/>
      <c r="FT274" s="544"/>
      <c r="FU274" s="544"/>
      <c r="FV274" s="544"/>
      <c r="FW274" s="544"/>
      <c r="FX274" s="544"/>
      <c r="FY274" s="544"/>
      <c r="FZ274" s="544"/>
      <c r="GA274" s="544"/>
      <c r="GB274" s="544"/>
      <c r="GC274" s="544"/>
      <c r="GD274" s="544"/>
      <c r="GE274" s="544"/>
      <c r="GF274" s="544"/>
      <c r="GG274" s="544"/>
      <c r="GH274" s="544"/>
      <c r="GI274" s="544"/>
      <c r="GJ274" s="544"/>
      <c r="GK274" s="544"/>
      <c r="GL274" s="544"/>
      <c r="GM274" s="544"/>
      <c r="GN274" s="544"/>
      <c r="GO274" s="544"/>
      <c r="GP274" s="544"/>
      <c r="GQ274" s="544"/>
      <c r="GR274" s="544"/>
      <c r="GS274" s="544"/>
      <c r="GT274" s="544"/>
      <c r="GU274" s="544"/>
      <c r="GV274" s="544"/>
      <c r="GW274" s="544"/>
      <c r="GX274" s="544"/>
      <c r="GY274" s="544"/>
      <c r="GZ274" s="544"/>
      <c r="HA274" s="544"/>
      <c r="HB274" s="544"/>
      <c r="HC274" s="544"/>
      <c r="HD274" s="544"/>
      <c r="HE274" s="544"/>
      <c r="HF274" s="544"/>
      <c r="HG274" s="544"/>
      <c r="HH274" s="544"/>
      <c r="HI274" s="544"/>
      <c r="HJ274" s="544"/>
      <c r="HK274" s="544"/>
      <c r="HL274" s="544"/>
      <c r="HM274" s="544"/>
      <c r="HN274" s="544"/>
      <c r="HO274" s="544"/>
      <c r="HP274" s="544"/>
      <c r="HQ274" s="544"/>
      <c r="HR274" s="544"/>
      <c r="HS274" s="544"/>
      <c r="HT274" s="544"/>
      <c r="HU274" s="544"/>
      <c r="HV274" s="544"/>
      <c r="HW274" s="544"/>
      <c r="HX274" s="544"/>
      <c r="HY274" s="544"/>
      <c r="HZ274" s="544"/>
      <c r="IA274" s="544"/>
      <c r="IB274" s="544"/>
      <c r="IC274" s="544"/>
      <c r="ID274" s="544"/>
      <c r="IE274" s="544"/>
      <c r="IF274" s="544"/>
      <c r="IG274" s="544"/>
      <c r="IH274" s="544"/>
      <c r="II274" s="544"/>
      <c r="IJ274" s="544"/>
      <c r="IK274" s="544"/>
      <c r="IL274" s="544"/>
      <c r="IM274" s="544"/>
      <c r="IN274" s="544"/>
      <c r="IO274" s="544"/>
      <c r="IP274" s="544"/>
      <c r="IQ274" s="544"/>
      <c r="IR274" s="544"/>
      <c r="IS274" s="544"/>
      <c r="IT274" s="544"/>
    </row>
    <row r="275" spans="13:254" ht="18" customHeight="1">
      <c r="M275" s="544"/>
      <c r="N275" s="544"/>
      <c r="O275" s="544"/>
      <c r="P275" s="544"/>
      <c r="Q275" s="544"/>
      <c r="R275" s="544"/>
      <c r="S275" s="544"/>
      <c r="T275" s="544"/>
      <c r="U275" s="544"/>
      <c r="V275" s="544"/>
      <c r="W275" s="544"/>
      <c r="Z275" s="544"/>
      <c r="AA275" s="544"/>
      <c r="AB275" s="544"/>
      <c r="AC275" s="544"/>
      <c r="AD275" s="544"/>
      <c r="AE275" s="544"/>
      <c r="AF275" s="544"/>
      <c r="AG275" s="544"/>
      <c r="AH275" s="544"/>
      <c r="AI275" s="544"/>
      <c r="AJ275" s="544"/>
      <c r="AK275" s="544"/>
      <c r="AL275" s="544"/>
      <c r="AM275" s="544"/>
      <c r="AN275" s="544"/>
      <c r="AO275" s="544"/>
      <c r="AP275" s="544"/>
      <c r="AQ275" s="544"/>
      <c r="AR275" s="544"/>
      <c r="AS275" s="544"/>
      <c r="AT275" s="544"/>
      <c r="AU275" s="544"/>
      <c r="AV275" s="544"/>
      <c r="AW275" s="544"/>
      <c r="AX275" s="544"/>
      <c r="AY275" s="544"/>
      <c r="AZ275" s="544"/>
      <c r="BA275" s="544"/>
      <c r="BB275" s="544"/>
      <c r="BC275" s="544"/>
      <c r="BD275" s="544"/>
      <c r="BE275" s="544"/>
      <c r="BF275" s="544"/>
      <c r="BG275" s="544"/>
      <c r="BH275" s="544"/>
      <c r="BI275" s="544"/>
      <c r="BJ275" s="544"/>
      <c r="BK275" s="544"/>
      <c r="BL275" s="544"/>
      <c r="BM275" s="544"/>
      <c r="BN275" s="544"/>
      <c r="BO275" s="544"/>
      <c r="BP275" s="544"/>
      <c r="BQ275" s="544"/>
      <c r="BR275" s="544"/>
      <c r="BS275" s="544"/>
      <c r="BT275" s="544"/>
      <c r="BU275" s="544"/>
      <c r="BV275" s="544"/>
      <c r="BW275" s="544"/>
      <c r="BX275" s="544"/>
      <c r="BY275" s="544"/>
      <c r="BZ275" s="544"/>
      <c r="CA275" s="544"/>
      <c r="CB275" s="544"/>
      <c r="CC275" s="544"/>
      <c r="CD275" s="544"/>
      <c r="CE275" s="544"/>
      <c r="CF275" s="544"/>
      <c r="CG275" s="544"/>
      <c r="CH275" s="544"/>
      <c r="CI275" s="544"/>
      <c r="CJ275" s="544"/>
      <c r="CK275" s="544"/>
      <c r="CL275" s="544"/>
      <c r="CM275" s="544"/>
      <c r="CN275" s="544"/>
      <c r="CO275" s="544"/>
      <c r="CP275" s="544"/>
      <c r="CQ275" s="544"/>
      <c r="CR275" s="544"/>
      <c r="CS275" s="544"/>
      <c r="CT275" s="544"/>
      <c r="CU275" s="544"/>
      <c r="CV275" s="544"/>
      <c r="CW275" s="544"/>
      <c r="CX275" s="544"/>
      <c r="CY275" s="544"/>
      <c r="CZ275" s="544"/>
      <c r="DA275" s="544"/>
      <c r="DB275" s="544"/>
      <c r="DC275" s="544"/>
      <c r="DD275" s="544"/>
      <c r="DE275" s="544"/>
      <c r="DF275" s="544"/>
      <c r="DG275" s="544"/>
      <c r="DH275" s="544"/>
      <c r="DI275" s="544"/>
      <c r="DJ275" s="544"/>
      <c r="DK275" s="544"/>
      <c r="DL275" s="544"/>
      <c r="DM275" s="544"/>
      <c r="DN275" s="544"/>
      <c r="DO275" s="544"/>
      <c r="DP275" s="544"/>
      <c r="DQ275" s="544"/>
      <c r="DR275" s="544"/>
      <c r="DS275" s="544"/>
      <c r="DT275" s="544"/>
      <c r="DU275" s="544"/>
      <c r="DV275" s="544"/>
      <c r="DW275" s="544"/>
      <c r="DX275" s="544"/>
      <c r="DY275" s="544"/>
      <c r="DZ275" s="544"/>
      <c r="EA275" s="544"/>
      <c r="EB275" s="544"/>
      <c r="EC275" s="544"/>
      <c r="ED275" s="544"/>
      <c r="EE275" s="544"/>
      <c r="EF275" s="544"/>
      <c r="EG275" s="544"/>
      <c r="EH275" s="544"/>
      <c r="EI275" s="544"/>
      <c r="EJ275" s="544"/>
      <c r="EK275" s="544"/>
      <c r="EL275" s="544"/>
      <c r="EM275" s="544"/>
      <c r="EN275" s="544"/>
      <c r="EO275" s="544"/>
      <c r="EP275" s="544"/>
      <c r="EQ275" s="544"/>
      <c r="ER275" s="544"/>
      <c r="ES275" s="544"/>
      <c r="ET275" s="544"/>
      <c r="EU275" s="544"/>
      <c r="EV275" s="544"/>
      <c r="EW275" s="544"/>
      <c r="EX275" s="544"/>
      <c r="EY275" s="544"/>
      <c r="EZ275" s="544"/>
      <c r="FA275" s="544"/>
      <c r="FB275" s="544"/>
      <c r="FC275" s="544"/>
      <c r="FD275" s="544"/>
      <c r="FE275" s="544"/>
      <c r="FF275" s="544"/>
      <c r="FG275" s="544"/>
      <c r="FH275" s="544"/>
      <c r="FI275" s="544"/>
      <c r="FJ275" s="544"/>
      <c r="FK275" s="544"/>
      <c r="FL275" s="544"/>
      <c r="FM275" s="544"/>
      <c r="FN275" s="544"/>
      <c r="FO275" s="544"/>
      <c r="FP275" s="544"/>
      <c r="FQ275" s="544"/>
      <c r="FR275" s="544"/>
      <c r="FS275" s="544"/>
      <c r="FT275" s="544"/>
      <c r="FU275" s="544"/>
      <c r="FV275" s="544"/>
      <c r="FW275" s="544"/>
      <c r="FX275" s="544"/>
      <c r="FY275" s="544"/>
      <c r="FZ275" s="544"/>
      <c r="GA275" s="544"/>
      <c r="GB275" s="544"/>
      <c r="GC275" s="544"/>
      <c r="GD275" s="544"/>
      <c r="GE275" s="544"/>
      <c r="GF275" s="544"/>
      <c r="GG275" s="544"/>
      <c r="GH275" s="544"/>
      <c r="GI275" s="544"/>
      <c r="GJ275" s="544"/>
      <c r="GK275" s="544"/>
      <c r="GL275" s="544"/>
      <c r="GM275" s="544"/>
      <c r="GN275" s="544"/>
      <c r="GO275" s="544"/>
      <c r="GP275" s="544"/>
      <c r="GQ275" s="544"/>
      <c r="GR275" s="544"/>
      <c r="GS275" s="544"/>
      <c r="GT275" s="544"/>
      <c r="GU275" s="544"/>
      <c r="GV275" s="544"/>
      <c r="GW275" s="544"/>
      <c r="GX275" s="544"/>
      <c r="GY275" s="544"/>
      <c r="GZ275" s="544"/>
      <c r="HA275" s="544"/>
      <c r="HB275" s="544"/>
      <c r="HC275" s="544"/>
      <c r="HD275" s="544"/>
      <c r="HE275" s="544"/>
      <c r="HF275" s="544"/>
      <c r="HG275" s="544"/>
      <c r="HH275" s="544"/>
      <c r="HI275" s="544"/>
      <c r="HJ275" s="544"/>
      <c r="HK275" s="544"/>
      <c r="HL275" s="544"/>
      <c r="HM275" s="544"/>
      <c r="HN275" s="544"/>
      <c r="HO275" s="544"/>
      <c r="HP275" s="544"/>
      <c r="HQ275" s="544"/>
      <c r="HR275" s="544"/>
      <c r="HS275" s="544"/>
      <c r="HT275" s="544"/>
      <c r="HU275" s="544"/>
      <c r="HV275" s="544"/>
      <c r="HW275" s="544"/>
      <c r="HX275" s="544"/>
      <c r="HY275" s="544"/>
      <c r="HZ275" s="544"/>
      <c r="IA275" s="544"/>
      <c r="IB275" s="544"/>
      <c r="IC275" s="544"/>
      <c r="ID275" s="544"/>
      <c r="IE275" s="544"/>
      <c r="IF275" s="544"/>
      <c r="IG275" s="544"/>
      <c r="IH275" s="544"/>
      <c r="II275" s="544"/>
      <c r="IJ275" s="544"/>
      <c r="IK275" s="544"/>
      <c r="IL275" s="544"/>
      <c r="IM275" s="544"/>
      <c r="IN275" s="544"/>
      <c r="IO275" s="544"/>
      <c r="IP275" s="544"/>
      <c r="IQ275" s="544"/>
      <c r="IR275" s="544"/>
      <c r="IS275" s="544"/>
      <c r="IT275" s="544"/>
    </row>
  </sheetData>
  <mergeCells count="6">
    <mergeCell ref="A1:L1"/>
    <mergeCell ref="A3:A4"/>
    <mergeCell ref="B3:F3"/>
    <mergeCell ref="G3:K3"/>
    <mergeCell ref="L3:L4"/>
    <mergeCell ref="A2:L2"/>
  </mergeCells>
  <phoneticPr fontId="7" type="noConversion"/>
  <conditionalFormatting sqref="L5">
    <cfRule type="cellIs" dxfId="45" priority="4" operator="equal">
      <formula>$Y$4</formula>
    </cfRule>
  </conditionalFormatting>
  <conditionalFormatting sqref="L6">
    <cfRule type="cellIs" dxfId="2" priority="3" operator="equal">
      <formula>$Y$4</formula>
    </cfRule>
  </conditionalFormatting>
  <conditionalFormatting sqref="L7:L24">
    <cfRule type="cellIs" dxfId="0" priority="1" operator="equal">
      <formula>$Y$4</formula>
    </cfRule>
  </conditionalFormatting>
  <dataValidations count="4">
    <dataValidation type="list" allowBlank="1" sqref="H17:H20 H7:H12">
      <formula1>#REF!</formula1>
    </dataValidation>
    <dataValidation type="list" allowBlank="1" sqref="G7:G12">
      <formula1>$U$3:$U$5</formula1>
    </dataValidation>
    <dataValidation type="list" allowBlank="1" sqref="G17:G20">
      <formula1>$X$4:$X$7</formula1>
    </dataValidation>
    <dataValidation type="list" allowBlank="1" showInputMessage="1" showErrorMessage="1" sqref="L5:L24">
      <formula1>$Y$3:$Y$7</formula1>
    </dataValidation>
  </dataValidations>
  <printOptions horizontalCentered="1"/>
  <pageMargins left="0.78740157480314965" right="0.78740157480314965" top="0.59055118110236227" bottom="0.59055118110236227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C123"/>
  <sheetViews>
    <sheetView view="pageBreakPreview" zoomScale="75" zoomScaleNormal="75" zoomScaleSheetLayoutView="75" zoomScalePageLayoutView="80" workbookViewId="0">
      <selection activeCell="R11" sqref="R11"/>
    </sheetView>
  </sheetViews>
  <sheetFormatPr defaultColWidth="9" defaultRowHeight="15.75"/>
  <cols>
    <col min="1" max="1" width="4.125" style="249" customWidth="1"/>
    <col min="2" max="2" width="5.125" style="244" customWidth="1"/>
    <col min="3" max="3" width="27.875" style="172" customWidth="1"/>
    <col min="4" max="7" width="4.625" style="173" customWidth="1"/>
    <col min="8" max="8" width="27.875" style="172" customWidth="1"/>
    <col min="9" max="12" width="4.625" style="173" customWidth="1"/>
    <col min="13" max="13" width="27.875" style="172" customWidth="1"/>
    <col min="14" max="17" width="4.625" style="173" customWidth="1"/>
    <col min="18" max="18" width="27.875" style="172" customWidth="1"/>
    <col min="19" max="22" width="4.625" style="173" customWidth="1"/>
    <col min="23" max="24" width="5.625" style="174" customWidth="1"/>
    <col min="25" max="25" width="9" style="152" customWidth="1"/>
    <col min="26" max="16384" width="9" style="152"/>
  </cols>
  <sheetData>
    <row r="1" spans="1:29" s="153" customFormat="1" ht="30" customHeight="1" thickBot="1">
      <c r="A1" s="774" t="s">
        <v>170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152"/>
      <c r="Z1" s="152"/>
      <c r="AA1" s="152"/>
      <c r="AB1" s="152"/>
      <c r="AC1" s="152"/>
    </row>
    <row r="2" spans="1:29" s="154" customFormat="1" ht="19.5" customHeight="1">
      <c r="A2" s="775" t="s">
        <v>25</v>
      </c>
      <c r="B2" s="776"/>
      <c r="C2" s="776"/>
      <c r="D2" s="776"/>
      <c r="E2" s="776"/>
      <c r="F2" s="776"/>
      <c r="G2" s="776"/>
      <c r="H2" s="777" t="s">
        <v>26</v>
      </c>
      <c r="I2" s="778"/>
      <c r="J2" s="778"/>
      <c r="K2" s="778"/>
      <c r="L2" s="778"/>
      <c r="M2" s="777" t="s">
        <v>27</v>
      </c>
      <c r="N2" s="778"/>
      <c r="O2" s="778"/>
      <c r="P2" s="778"/>
      <c r="Q2" s="778"/>
      <c r="R2" s="777" t="s">
        <v>28</v>
      </c>
      <c r="S2" s="778"/>
      <c r="T2" s="778"/>
      <c r="U2" s="778"/>
      <c r="V2" s="778"/>
      <c r="W2" s="779" t="s">
        <v>0</v>
      </c>
      <c r="X2" s="780"/>
    </row>
    <row r="3" spans="1:29" s="154" customFormat="1" ht="17.25" thickBot="1">
      <c r="A3" s="772" t="s">
        <v>1</v>
      </c>
      <c r="B3" s="653"/>
      <c r="C3" s="653"/>
      <c r="D3" s="647" t="s">
        <v>2</v>
      </c>
      <c r="E3" s="647"/>
      <c r="F3" s="647" t="s">
        <v>3</v>
      </c>
      <c r="G3" s="647"/>
      <c r="H3" s="646" t="s">
        <v>1</v>
      </c>
      <c r="I3" s="647" t="s">
        <v>2</v>
      </c>
      <c r="J3" s="647"/>
      <c r="K3" s="647" t="s">
        <v>3</v>
      </c>
      <c r="L3" s="647"/>
      <c r="M3" s="646" t="s">
        <v>1</v>
      </c>
      <c r="N3" s="647" t="s">
        <v>2</v>
      </c>
      <c r="O3" s="647"/>
      <c r="P3" s="647" t="s">
        <v>3</v>
      </c>
      <c r="Q3" s="647"/>
      <c r="R3" s="646" t="s">
        <v>1</v>
      </c>
      <c r="S3" s="647" t="s">
        <v>2</v>
      </c>
      <c r="T3" s="647"/>
      <c r="U3" s="647" t="s">
        <v>3</v>
      </c>
      <c r="V3" s="647"/>
      <c r="W3" s="706" t="s">
        <v>4</v>
      </c>
      <c r="X3" s="789" t="s">
        <v>5</v>
      </c>
    </row>
    <row r="4" spans="1:29" s="161" customFormat="1" ht="16.5" thickBot="1">
      <c r="A4" s="773"/>
      <c r="B4" s="653"/>
      <c r="C4" s="653"/>
      <c r="D4" s="538" t="s">
        <v>172</v>
      </c>
      <c r="E4" s="539" t="s">
        <v>173</v>
      </c>
      <c r="F4" s="540" t="s">
        <v>172</v>
      </c>
      <c r="G4" s="539" t="s">
        <v>173</v>
      </c>
      <c r="H4" s="646"/>
      <c r="I4" s="541" t="s">
        <v>172</v>
      </c>
      <c r="J4" s="542" t="s">
        <v>173</v>
      </c>
      <c r="K4" s="543" t="s">
        <v>172</v>
      </c>
      <c r="L4" s="543" t="s">
        <v>173</v>
      </c>
      <c r="M4" s="646"/>
      <c r="N4" s="541" t="s">
        <v>172</v>
      </c>
      <c r="O4" s="542" t="s">
        <v>173</v>
      </c>
      <c r="P4" s="543" t="s">
        <v>172</v>
      </c>
      <c r="Q4" s="543" t="s">
        <v>173</v>
      </c>
      <c r="R4" s="646"/>
      <c r="S4" s="541" t="s">
        <v>172</v>
      </c>
      <c r="T4" s="542" t="s">
        <v>173</v>
      </c>
      <c r="U4" s="543" t="s">
        <v>172</v>
      </c>
      <c r="V4" s="543" t="s">
        <v>173</v>
      </c>
      <c r="W4" s="706"/>
      <c r="X4" s="789"/>
    </row>
    <row r="5" spans="1:29" s="173" customFormat="1" ht="17.100000000000001" customHeight="1" thickBot="1">
      <c r="A5" s="731" t="s">
        <v>8</v>
      </c>
      <c r="B5" s="757" t="s">
        <v>113</v>
      </c>
      <c r="C5" s="250"/>
      <c r="D5" s="251"/>
      <c r="E5" s="251"/>
      <c r="F5" s="251"/>
      <c r="G5" s="251"/>
      <c r="H5" s="250"/>
      <c r="I5" s="251"/>
      <c r="J5" s="251"/>
      <c r="K5" s="251"/>
      <c r="L5" s="251"/>
      <c r="M5" s="250"/>
      <c r="N5" s="252"/>
      <c r="O5" s="253"/>
      <c r="P5" s="251"/>
      <c r="Q5" s="251"/>
      <c r="R5" s="250"/>
      <c r="S5" s="254"/>
      <c r="T5" s="254"/>
      <c r="U5" s="254"/>
      <c r="V5" s="254"/>
      <c r="W5" s="781" t="s">
        <v>117</v>
      </c>
      <c r="X5" s="782"/>
    </row>
    <row r="6" spans="1:29" s="173" customFormat="1" ht="17.100000000000001" customHeight="1" thickBot="1">
      <c r="A6" s="732"/>
      <c r="B6" s="757"/>
      <c r="C6" s="255"/>
      <c r="D6" s="256"/>
      <c r="E6" s="256"/>
      <c r="F6" s="256"/>
      <c r="G6" s="256"/>
      <c r="H6" s="255"/>
      <c r="I6" s="252"/>
      <c r="J6" s="252"/>
      <c r="K6" s="252"/>
      <c r="L6" s="252"/>
      <c r="M6" s="255"/>
      <c r="N6" s="252"/>
      <c r="O6" s="252"/>
      <c r="P6" s="252"/>
      <c r="Q6" s="258"/>
      <c r="R6" s="255"/>
      <c r="S6" s="252"/>
      <c r="T6" s="252"/>
      <c r="U6" s="252"/>
      <c r="V6" s="252"/>
      <c r="W6" s="783"/>
      <c r="X6" s="784"/>
    </row>
    <row r="7" spans="1:29" s="173" customFormat="1" ht="17.100000000000001" customHeight="1" thickBot="1">
      <c r="A7" s="732"/>
      <c r="B7" s="757"/>
      <c r="C7" s="255"/>
      <c r="D7" s="256"/>
      <c r="E7" s="256"/>
      <c r="F7" s="256"/>
      <c r="G7" s="256"/>
      <c r="H7" s="255"/>
      <c r="I7" s="252"/>
      <c r="J7" s="252"/>
      <c r="K7" s="252"/>
      <c r="L7" s="252"/>
      <c r="M7" s="255"/>
      <c r="N7" s="252"/>
      <c r="O7" s="252"/>
      <c r="P7" s="252"/>
      <c r="Q7" s="258"/>
      <c r="R7" s="255"/>
      <c r="S7" s="252"/>
      <c r="T7" s="252"/>
      <c r="U7" s="252"/>
      <c r="V7" s="252"/>
      <c r="W7" s="783"/>
      <c r="X7" s="784"/>
    </row>
    <row r="8" spans="1:29" s="173" customFormat="1" ht="17.100000000000001" customHeight="1" thickBot="1">
      <c r="A8" s="732"/>
      <c r="B8" s="758"/>
      <c r="C8" s="259"/>
      <c r="D8" s="260"/>
      <c r="E8" s="260"/>
      <c r="F8" s="260"/>
      <c r="G8" s="261"/>
      <c r="H8" s="259"/>
      <c r="I8" s="260"/>
      <c r="J8" s="260"/>
      <c r="K8" s="260"/>
      <c r="L8" s="260"/>
      <c r="M8" s="259"/>
      <c r="N8" s="260"/>
      <c r="O8" s="260"/>
      <c r="P8" s="260"/>
      <c r="Q8" s="261"/>
      <c r="R8" s="259"/>
      <c r="S8" s="262"/>
      <c r="T8" s="262"/>
      <c r="U8" s="262"/>
      <c r="V8" s="262"/>
      <c r="W8" s="783"/>
      <c r="X8" s="784"/>
    </row>
    <row r="9" spans="1:29" s="173" customFormat="1" ht="17.100000000000001" customHeight="1" thickTop="1" thickBot="1">
      <c r="A9" s="732"/>
      <c r="B9" s="759" t="s">
        <v>114</v>
      </c>
      <c r="C9" s="263"/>
      <c r="D9" s="264"/>
      <c r="E9" s="264"/>
      <c r="F9" s="264"/>
      <c r="G9" s="265"/>
      <c r="H9" s="263"/>
      <c r="I9" s="264"/>
      <c r="J9" s="264"/>
      <c r="K9" s="264"/>
      <c r="L9" s="264"/>
      <c r="M9" s="263"/>
      <c r="N9" s="264"/>
      <c r="O9" s="264"/>
      <c r="P9" s="264"/>
      <c r="Q9" s="265"/>
      <c r="R9" s="263"/>
      <c r="S9" s="266"/>
      <c r="T9" s="266"/>
      <c r="U9" s="266"/>
      <c r="V9" s="266"/>
      <c r="W9" s="783"/>
      <c r="X9" s="784"/>
    </row>
    <row r="10" spans="1:29" s="173" customFormat="1" ht="17.100000000000001" customHeight="1" thickBot="1">
      <c r="A10" s="732"/>
      <c r="B10" s="760"/>
      <c r="C10" s="267"/>
      <c r="D10" s="268"/>
      <c r="E10" s="268"/>
      <c r="F10" s="268"/>
      <c r="G10" s="269"/>
      <c r="H10" s="267"/>
      <c r="I10" s="268"/>
      <c r="J10" s="268"/>
      <c r="K10" s="268"/>
      <c r="L10" s="268"/>
      <c r="M10" s="267"/>
      <c r="N10" s="268"/>
      <c r="O10" s="268"/>
      <c r="P10" s="268"/>
      <c r="Q10" s="269"/>
      <c r="R10" s="267"/>
      <c r="S10" s="268"/>
      <c r="T10" s="268"/>
      <c r="U10" s="268"/>
      <c r="V10" s="268"/>
      <c r="W10" s="783"/>
      <c r="X10" s="784"/>
    </row>
    <row r="11" spans="1:29" s="173" customFormat="1" ht="17.100000000000001" customHeight="1" thickTop="1" thickBot="1">
      <c r="A11" s="732"/>
      <c r="B11" s="761" t="s">
        <v>115</v>
      </c>
      <c r="C11" s="270"/>
      <c r="D11" s="271"/>
      <c r="E11" s="271"/>
      <c r="F11" s="867"/>
      <c r="G11" s="867"/>
      <c r="H11" s="270"/>
      <c r="I11" s="762"/>
      <c r="J11" s="762"/>
      <c r="K11" s="762"/>
      <c r="L11" s="762"/>
      <c r="M11" s="270"/>
      <c r="N11" s="762"/>
      <c r="O11" s="762"/>
      <c r="P11" s="762"/>
      <c r="Q11" s="762"/>
      <c r="R11" s="270"/>
      <c r="S11" s="272"/>
      <c r="T11" s="272"/>
      <c r="U11" s="272"/>
      <c r="V11" s="272"/>
      <c r="W11" s="785" t="s">
        <v>118</v>
      </c>
      <c r="X11" s="786"/>
    </row>
    <row r="12" spans="1:29" s="173" customFormat="1" ht="17.100000000000001" customHeight="1" thickBot="1">
      <c r="A12" s="732"/>
      <c r="B12" s="757"/>
      <c r="C12" s="257"/>
      <c r="D12" s="273"/>
      <c r="E12" s="273"/>
      <c r="F12" s="868"/>
      <c r="G12" s="868"/>
      <c r="H12" s="257"/>
      <c r="I12" s="763"/>
      <c r="J12" s="763"/>
      <c r="K12" s="763"/>
      <c r="L12" s="763"/>
      <c r="M12" s="257"/>
      <c r="N12" s="763"/>
      <c r="O12" s="763"/>
      <c r="P12" s="763"/>
      <c r="Q12" s="763"/>
      <c r="R12" s="257"/>
      <c r="S12" s="273"/>
      <c r="T12" s="273"/>
      <c r="U12" s="273"/>
      <c r="V12" s="273"/>
      <c r="W12" s="785"/>
      <c r="X12" s="786"/>
    </row>
    <row r="13" spans="1:29" s="173" customFormat="1" ht="17.100000000000001" customHeight="1" thickBot="1">
      <c r="A13" s="732"/>
      <c r="B13" s="758"/>
      <c r="C13" s="259"/>
      <c r="D13" s="271"/>
      <c r="E13" s="271"/>
      <c r="F13" s="869"/>
      <c r="G13" s="869"/>
      <c r="H13" s="259"/>
      <c r="I13" s="764"/>
      <c r="J13" s="764"/>
      <c r="K13" s="764"/>
      <c r="L13" s="764"/>
      <c r="M13" s="259"/>
      <c r="N13" s="764"/>
      <c r="O13" s="764"/>
      <c r="P13" s="764"/>
      <c r="Q13" s="764"/>
      <c r="R13" s="259"/>
      <c r="S13" s="274"/>
      <c r="T13" s="274"/>
      <c r="U13" s="274"/>
      <c r="V13" s="274"/>
      <c r="W13" s="787"/>
      <c r="X13" s="788"/>
    </row>
    <row r="14" spans="1:29" s="280" customFormat="1" ht="17.100000000000001" customHeight="1" thickBot="1">
      <c r="A14" s="462"/>
      <c r="B14" s="720" t="s">
        <v>116</v>
      </c>
      <c r="C14" s="721"/>
      <c r="D14" s="461">
        <f>SUM(D5:D13)</f>
        <v>0</v>
      </c>
      <c r="E14" s="275">
        <f>SUM(E5:E13)</f>
        <v>0</v>
      </c>
      <c r="F14" s="275">
        <f>SUM(F5:F13)</f>
        <v>0</v>
      </c>
      <c r="G14" s="276">
        <f>SUM(G5:G13)</f>
        <v>0</v>
      </c>
      <c r="H14" s="277"/>
      <c r="I14" s="275">
        <f>SUM(I5:I13)</f>
        <v>0</v>
      </c>
      <c r="J14" s="275">
        <f t="shared" ref="J14:L14" si="0">SUM(J5:J13)</f>
        <v>0</v>
      </c>
      <c r="K14" s="275">
        <f t="shared" si="0"/>
        <v>0</v>
      </c>
      <c r="L14" s="275">
        <f t="shared" si="0"/>
        <v>0</v>
      </c>
      <c r="M14" s="278"/>
      <c r="N14" s="275">
        <f>SUM(N5:N13)</f>
        <v>0</v>
      </c>
      <c r="O14" s="275">
        <f>SUM(O5:O13)</f>
        <v>0</v>
      </c>
      <c r="P14" s="275">
        <f>SUM(P5:P13)</f>
        <v>0</v>
      </c>
      <c r="Q14" s="276">
        <f>SUM(Q5:Q13)</f>
        <v>0</v>
      </c>
      <c r="R14" s="277"/>
      <c r="S14" s="275">
        <f>SUM(S5:S13)</f>
        <v>0</v>
      </c>
      <c r="T14" s="275">
        <f>SUM(T5:T13)</f>
        <v>0</v>
      </c>
      <c r="U14" s="275">
        <f>SUM(U5:U13)</f>
        <v>0</v>
      </c>
      <c r="V14" s="275">
        <f>SUM(V5:V13)</f>
        <v>0</v>
      </c>
      <c r="W14" s="278">
        <f>D14+F14+I14+K14+N14+P14+S14+U14</f>
        <v>0</v>
      </c>
      <c r="X14" s="279">
        <f>E14+G14+J14+L14+O14+Q14+T14+V14</f>
        <v>0</v>
      </c>
    </row>
    <row r="15" spans="1:29" s="173" customFormat="1" ht="17.100000000000001" customHeight="1">
      <c r="A15" s="726" t="s">
        <v>110</v>
      </c>
      <c r="B15" s="740" t="s">
        <v>61</v>
      </c>
      <c r="C15" s="455"/>
      <c r="D15" s="282"/>
      <c r="E15" s="282"/>
      <c r="F15" s="282"/>
      <c r="G15" s="282"/>
      <c r="H15" s="281"/>
      <c r="I15" s="283"/>
      <c r="J15" s="283"/>
      <c r="K15" s="283"/>
      <c r="L15" s="283"/>
      <c r="M15" s="281"/>
      <c r="N15" s="283"/>
      <c r="O15" s="283"/>
      <c r="P15" s="283"/>
      <c r="Q15" s="283"/>
      <c r="R15" s="281"/>
      <c r="S15" s="283"/>
      <c r="T15" s="283"/>
      <c r="U15" s="282"/>
      <c r="V15" s="284"/>
      <c r="W15" s="765"/>
      <c r="X15" s="766"/>
    </row>
    <row r="16" spans="1:29" s="173" customFormat="1" ht="17.100000000000001" customHeight="1">
      <c r="A16" s="727"/>
      <c r="B16" s="741"/>
      <c r="C16" s="456"/>
      <c r="D16" s="286"/>
      <c r="E16" s="286"/>
      <c r="F16" s="286"/>
      <c r="G16" s="286"/>
      <c r="H16" s="285"/>
      <c r="I16" s="287"/>
      <c r="J16" s="287"/>
      <c r="K16" s="287"/>
      <c r="L16" s="287"/>
      <c r="M16" s="285"/>
      <c r="N16" s="287"/>
      <c r="O16" s="287"/>
      <c r="P16" s="287"/>
      <c r="Q16" s="287"/>
      <c r="R16" s="285"/>
      <c r="S16" s="287"/>
      <c r="T16" s="287"/>
      <c r="U16" s="286"/>
      <c r="V16" s="288"/>
      <c r="W16" s="767"/>
      <c r="X16" s="768"/>
    </row>
    <row r="17" spans="1:24" s="173" customFormat="1" ht="17.100000000000001" customHeight="1" thickBot="1">
      <c r="A17" s="727"/>
      <c r="B17" s="771"/>
      <c r="C17" s="457"/>
      <c r="D17" s="290"/>
      <c r="E17" s="290"/>
      <c r="F17" s="290"/>
      <c r="G17" s="290"/>
      <c r="H17" s="289"/>
      <c r="I17" s="291"/>
      <c r="J17" s="291"/>
      <c r="K17" s="291"/>
      <c r="L17" s="291"/>
      <c r="M17" s="289"/>
      <c r="N17" s="291"/>
      <c r="O17" s="291"/>
      <c r="P17" s="291"/>
      <c r="Q17" s="291"/>
      <c r="R17" s="289"/>
      <c r="S17" s="291"/>
      <c r="T17" s="291"/>
      <c r="U17" s="290"/>
      <c r="V17" s="292"/>
      <c r="W17" s="769"/>
      <c r="X17" s="770"/>
    </row>
    <row r="18" spans="1:24" s="173" customFormat="1" ht="17.100000000000001" customHeight="1" thickBot="1">
      <c r="A18" s="727"/>
      <c r="B18" s="729" t="s">
        <v>112</v>
      </c>
      <c r="C18" s="730"/>
      <c r="D18" s="293">
        <f>SUM(D15:D17)</f>
        <v>0</v>
      </c>
      <c r="E18" s="293">
        <f t="shared" ref="E18:G18" si="1">SUM(E15:E17)</f>
        <v>0</v>
      </c>
      <c r="F18" s="293">
        <f t="shared" si="1"/>
        <v>0</v>
      </c>
      <c r="G18" s="293">
        <f t="shared" si="1"/>
        <v>0</v>
      </c>
      <c r="H18" s="294"/>
      <c r="I18" s="293">
        <f>SUM(I15:I17)</f>
        <v>0</v>
      </c>
      <c r="J18" s="293">
        <f t="shared" ref="J18:L18" si="2">SUM(J15:J17)</f>
        <v>0</v>
      </c>
      <c r="K18" s="293">
        <f t="shared" si="2"/>
        <v>0</v>
      </c>
      <c r="L18" s="293">
        <f t="shared" si="2"/>
        <v>0</v>
      </c>
      <c r="M18" s="295"/>
      <c r="N18" s="293">
        <f>SUM(N15:N17)</f>
        <v>0</v>
      </c>
      <c r="O18" s="293">
        <f t="shared" ref="O18:Q18" si="3">SUM(O15:O17)</f>
        <v>0</v>
      </c>
      <c r="P18" s="293">
        <f t="shared" si="3"/>
        <v>0</v>
      </c>
      <c r="Q18" s="293">
        <f t="shared" si="3"/>
        <v>0</v>
      </c>
      <c r="R18" s="294"/>
      <c r="S18" s="293">
        <f>SUM(S15:S17)</f>
        <v>0</v>
      </c>
      <c r="T18" s="293">
        <f t="shared" ref="T18:V18" si="4">SUM(T15:T17)</f>
        <v>0</v>
      </c>
      <c r="U18" s="293">
        <f t="shared" si="4"/>
        <v>0</v>
      </c>
      <c r="V18" s="293">
        <f t="shared" si="4"/>
        <v>0</v>
      </c>
      <c r="W18" s="278">
        <f>D18+F18+I18+K18+N18+P18+S18+U18</f>
        <v>0</v>
      </c>
      <c r="X18" s="279">
        <f>E18+G18+J18+L18+O18+Q18+T18+V18</f>
        <v>0</v>
      </c>
    </row>
    <row r="19" spans="1:24" s="173" customFormat="1" ht="17.100000000000001" customHeight="1">
      <c r="A19" s="727"/>
      <c r="B19" s="737" t="s">
        <v>111</v>
      </c>
      <c r="C19" s="458"/>
      <c r="D19" s="297"/>
      <c r="E19" s="297"/>
      <c r="F19" s="297"/>
      <c r="G19" s="297"/>
      <c r="H19" s="296"/>
      <c r="I19" s="298"/>
      <c r="J19" s="298"/>
      <c r="K19" s="298"/>
      <c r="L19" s="298"/>
      <c r="M19" s="296"/>
      <c r="N19" s="298"/>
      <c r="O19" s="298"/>
      <c r="P19" s="298"/>
      <c r="Q19" s="298"/>
      <c r="R19" s="296"/>
      <c r="S19" s="298"/>
      <c r="T19" s="298"/>
      <c r="U19" s="297"/>
      <c r="V19" s="297"/>
      <c r="W19" s="765"/>
      <c r="X19" s="766"/>
    </row>
    <row r="20" spans="1:24" s="173" customFormat="1" ht="17.100000000000001" customHeight="1">
      <c r="A20" s="727"/>
      <c r="B20" s="738"/>
      <c r="C20" s="459"/>
      <c r="D20" s="271"/>
      <c r="E20" s="271"/>
      <c r="F20" s="271"/>
      <c r="G20" s="271"/>
      <c r="H20" s="299"/>
      <c r="I20" s="300"/>
      <c r="J20" s="300"/>
      <c r="K20" s="300"/>
      <c r="L20" s="300"/>
      <c r="M20" s="299"/>
      <c r="N20" s="300"/>
      <c r="O20" s="300"/>
      <c r="P20" s="300"/>
      <c r="Q20" s="300"/>
      <c r="R20" s="299"/>
      <c r="S20" s="300"/>
      <c r="T20" s="300"/>
      <c r="U20" s="271"/>
      <c r="V20" s="271"/>
      <c r="W20" s="767"/>
      <c r="X20" s="768"/>
    </row>
    <row r="21" spans="1:24" s="173" customFormat="1" ht="17.100000000000001" customHeight="1" thickBot="1">
      <c r="A21" s="727"/>
      <c r="B21" s="739"/>
      <c r="C21" s="460"/>
      <c r="D21" s="302"/>
      <c r="E21" s="302"/>
      <c r="F21" s="302"/>
      <c r="G21" s="302"/>
      <c r="H21" s="301"/>
      <c r="I21" s="303"/>
      <c r="J21" s="303"/>
      <c r="K21" s="303"/>
      <c r="L21" s="303"/>
      <c r="M21" s="301"/>
      <c r="N21" s="303"/>
      <c r="O21" s="303"/>
      <c r="P21" s="303"/>
      <c r="Q21" s="303"/>
      <c r="R21" s="301"/>
      <c r="S21" s="303"/>
      <c r="T21" s="303"/>
      <c r="U21" s="302"/>
      <c r="V21" s="302"/>
      <c r="W21" s="769"/>
      <c r="X21" s="770"/>
    </row>
    <row r="22" spans="1:24" s="280" customFormat="1" ht="17.100000000000001" customHeight="1" thickBot="1">
      <c r="A22" s="728"/>
      <c r="B22" s="729" t="s">
        <v>112</v>
      </c>
      <c r="C22" s="730"/>
      <c r="D22" s="293">
        <f>SUM(D19:D21)</f>
        <v>0</v>
      </c>
      <c r="E22" s="293">
        <f>SUM(E19:E21)</f>
        <v>0</v>
      </c>
      <c r="F22" s="293">
        <f>SUM(F19:F21)</f>
        <v>0</v>
      </c>
      <c r="G22" s="293">
        <f>SUM(G19:G21)</f>
        <v>0</v>
      </c>
      <c r="H22" s="293"/>
      <c r="I22" s="293">
        <f>SUM(I19:I21)</f>
        <v>0</v>
      </c>
      <c r="J22" s="293">
        <f>SUM(J19:J21)</f>
        <v>0</v>
      </c>
      <c r="K22" s="293">
        <f>SUM(K19:K21)</f>
        <v>0</v>
      </c>
      <c r="L22" s="293">
        <f>SUM(L19:L21)</f>
        <v>0</v>
      </c>
      <c r="M22" s="293"/>
      <c r="N22" s="293">
        <f>SUM(N19:N21)</f>
        <v>0</v>
      </c>
      <c r="O22" s="293">
        <f>SUM(O19:O21)</f>
        <v>0</v>
      </c>
      <c r="P22" s="293">
        <f>SUM(P19:P21)</f>
        <v>0</v>
      </c>
      <c r="Q22" s="293">
        <f>SUM(Q19:Q21)</f>
        <v>0</v>
      </c>
      <c r="R22" s="293"/>
      <c r="S22" s="293">
        <f>SUM(S19:S21)</f>
        <v>0</v>
      </c>
      <c r="T22" s="293">
        <f>SUM(T19:T21)</f>
        <v>0</v>
      </c>
      <c r="U22" s="293">
        <f>SUM(U19:U21)</f>
        <v>0</v>
      </c>
      <c r="V22" s="293">
        <f>SUM(V19:V21)</f>
        <v>0</v>
      </c>
      <c r="W22" s="295">
        <f>D22+F22+I22+K22+N22+P22+S22+U22</f>
        <v>0</v>
      </c>
      <c r="X22" s="279">
        <f>E22+G22+J22+L22+O22+Q22+T22+V22</f>
        <v>0</v>
      </c>
    </row>
    <row r="23" spans="1:24" s="173" customFormat="1" ht="17.100000000000001" customHeight="1">
      <c r="A23" s="731" t="s">
        <v>77</v>
      </c>
      <c r="B23" s="740" t="s">
        <v>75</v>
      </c>
      <c r="C23" s="304"/>
      <c r="D23" s="305"/>
      <c r="E23" s="305"/>
      <c r="F23" s="305"/>
      <c r="G23" s="305"/>
      <c r="H23" s="304"/>
      <c r="I23" s="306"/>
      <c r="J23" s="306"/>
      <c r="K23" s="307"/>
      <c r="L23" s="304"/>
      <c r="M23" s="304"/>
      <c r="N23" s="308"/>
      <c r="O23" s="308"/>
      <c r="P23" s="308"/>
      <c r="Q23" s="308"/>
      <c r="R23" s="304"/>
      <c r="S23" s="309"/>
      <c r="T23" s="309"/>
      <c r="U23" s="309"/>
      <c r="V23" s="309"/>
      <c r="W23" s="743"/>
      <c r="X23" s="744"/>
    </row>
    <row r="24" spans="1:24" s="173" customFormat="1" ht="17.100000000000001" customHeight="1">
      <c r="A24" s="732"/>
      <c r="B24" s="741"/>
      <c r="C24" s="367"/>
      <c r="D24" s="310"/>
      <c r="E24" s="310"/>
      <c r="F24" s="310"/>
      <c r="G24" s="311"/>
      <c r="H24" s="367"/>
      <c r="I24" s="312"/>
      <c r="J24" s="312"/>
      <c r="K24" s="313"/>
      <c r="L24" s="313"/>
      <c r="M24" s="367"/>
      <c r="N24" s="314"/>
      <c r="O24" s="314"/>
      <c r="P24" s="312"/>
      <c r="Q24" s="312"/>
      <c r="R24" s="367"/>
      <c r="S24" s="316"/>
      <c r="T24" s="316"/>
      <c r="U24" s="316"/>
      <c r="V24" s="316"/>
      <c r="W24" s="745"/>
      <c r="X24" s="746"/>
    </row>
    <row r="25" spans="1:24" s="173" customFormat="1" ht="17.100000000000001" customHeight="1" thickBot="1">
      <c r="A25" s="732"/>
      <c r="B25" s="742"/>
      <c r="C25" s="317"/>
      <c r="D25" s="318"/>
      <c r="E25" s="318"/>
      <c r="F25" s="318"/>
      <c r="G25" s="319"/>
      <c r="H25" s="317"/>
      <c r="I25" s="320"/>
      <c r="J25" s="320"/>
      <c r="K25" s="320"/>
      <c r="L25" s="320"/>
      <c r="M25" s="317"/>
      <c r="N25" s="320"/>
      <c r="O25" s="320"/>
      <c r="P25" s="320"/>
      <c r="Q25" s="320"/>
      <c r="R25" s="317"/>
      <c r="S25" s="321"/>
      <c r="T25" s="322"/>
      <c r="U25" s="323"/>
      <c r="V25" s="323"/>
      <c r="W25" s="747"/>
      <c r="X25" s="748"/>
    </row>
    <row r="26" spans="1:24" s="173" customFormat="1" ht="17.100000000000001" customHeight="1" thickTop="1">
      <c r="A26" s="732"/>
      <c r="B26" s="749" t="s">
        <v>76</v>
      </c>
      <c r="C26" s="368"/>
      <c r="D26" s="324"/>
      <c r="E26" s="324"/>
      <c r="F26" s="325"/>
      <c r="G26" s="325"/>
      <c r="H26" s="368"/>
      <c r="I26" s="312"/>
      <c r="J26" s="312"/>
      <c r="K26" s="312"/>
      <c r="L26" s="312"/>
      <c r="M26" s="368"/>
      <c r="N26" s="314"/>
      <c r="O26" s="314"/>
      <c r="P26" s="312"/>
      <c r="Q26" s="312"/>
      <c r="R26" s="368"/>
      <c r="S26" s="326"/>
      <c r="T26" s="326"/>
      <c r="U26" s="326"/>
      <c r="V26" s="326"/>
      <c r="W26" s="752"/>
      <c r="X26" s="753"/>
    </row>
    <row r="27" spans="1:24" s="173" customFormat="1" ht="17.100000000000001" customHeight="1">
      <c r="A27" s="732"/>
      <c r="B27" s="750"/>
      <c r="C27" s="311"/>
      <c r="D27" s="310"/>
      <c r="E27" s="310"/>
      <c r="F27" s="310"/>
      <c r="G27" s="310"/>
      <c r="H27" s="311"/>
      <c r="I27" s="312"/>
      <c r="J27" s="312"/>
      <c r="K27" s="312"/>
      <c r="L27" s="312"/>
      <c r="M27" s="311"/>
      <c r="N27" s="327"/>
      <c r="O27" s="327"/>
      <c r="P27" s="327"/>
      <c r="Q27" s="327"/>
      <c r="R27" s="311"/>
      <c r="S27" s="326"/>
      <c r="T27" s="326"/>
      <c r="U27" s="326"/>
      <c r="V27" s="326"/>
      <c r="W27" s="754"/>
      <c r="X27" s="746"/>
    </row>
    <row r="28" spans="1:24" s="173" customFormat="1" ht="17.100000000000001" customHeight="1" thickBot="1">
      <c r="A28" s="732"/>
      <c r="B28" s="751"/>
      <c r="C28" s="328"/>
      <c r="D28" s="313"/>
      <c r="E28" s="313"/>
      <c r="F28" s="313"/>
      <c r="G28" s="313"/>
      <c r="H28" s="328"/>
      <c r="I28" s="327"/>
      <c r="J28" s="327"/>
      <c r="K28" s="327"/>
      <c r="L28" s="327"/>
      <c r="M28" s="328"/>
      <c r="N28" s="310"/>
      <c r="O28" s="310"/>
      <c r="P28" s="313"/>
      <c r="Q28" s="313"/>
      <c r="R28" s="328"/>
      <c r="S28" s="329"/>
      <c r="T28" s="329"/>
      <c r="U28" s="329"/>
      <c r="V28" s="329"/>
      <c r="W28" s="755"/>
      <c r="X28" s="756"/>
    </row>
    <row r="29" spans="1:24" s="173" customFormat="1" ht="17.100000000000001" customHeight="1" thickBot="1">
      <c r="A29" s="462"/>
      <c r="B29" s="720" t="s">
        <v>116</v>
      </c>
      <c r="C29" s="721"/>
      <c r="D29" s="330">
        <f>SUM(D23:D28)</f>
        <v>0</v>
      </c>
      <c r="E29" s="330">
        <f>SUM(E23:E28)</f>
        <v>0</v>
      </c>
      <c r="F29" s="330">
        <f>SUM(F23:F28)</f>
        <v>0</v>
      </c>
      <c r="G29" s="330">
        <f>SUM(G23:G28)</f>
        <v>0</v>
      </c>
      <c r="H29" s="330"/>
      <c r="I29" s="330">
        <f>SUM(I23:I28)</f>
        <v>0</v>
      </c>
      <c r="J29" s="330">
        <f>SUM(J23:J28)</f>
        <v>0</v>
      </c>
      <c r="K29" s="330">
        <f>SUM(K23:K28)</f>
        <v>0</v>
      </c>
      <c r="L29" s="330">
        <f>SUM(L23:L28)</f>
        <v>0</v>
      </c>
      <c r="M29" s="330"/>
      <c r="N29" s="330">
        <f>SUM(N23:N28)</f>
        <v>0</v>
      </c>
      <c r="O29" s="330">
        <f>SUM(O23:O28)</f>
        <v>0</v>
      </c>
      <c r="P29" s="330">
        <f>SUM(P23:P28)</f>
        <v>0</v>
      </c>
      <c r="Q29" s="330">
        <f>SUM(Q23:Q28)</f>
        <v>0</v>
      </c>
      <c r="R29" s="294"/>
      <c r="S29" s="330">
        <f>SUM(S23:S28)</f>
        <v>0</v>
      </c>
      <c r="T29" s="330">
        <f>SUM(T23:T28)</f>
        <v>0</v>
      </c>
      <c r="U29" s="330">
        <f>SUM(U23:U28)</f>
        <v>0</v>
      </c>
      <c r="V29" s="330">
        <f>SUM(V23:V28)</f>
        <v>0</v>
      </c>
      <c r="W29" s="295">
        <f>D29+F29+I29+K29+N29+P29+S29+U29</f>
        <v>0</v>
      </c>
      <c r="X29" s="331">
        <f>E29+G29+J29+L29+O29+Q29+T29+V29</f>
        <v>0</v>
      </c>
    </row>
    <row r="30" spans="1:24" s="173" customFormat="1" ht="17.100000000000001" customHeight="1">
      <c r="A30" s="731" t="s">
        <v>78</v>
      </c>
      <c r="B30" s="733" t="s">
        <v>18</v>
      </c>
      <c r="C30" s="332"/>
      <c r="D30" s="333"/>
      <c r="E30" s="333"/>
      <c r="F30" s="334"/>
      <c r="G30" s="334"/>
      <c r="H30" s="332"/>
      <c r="I30" s="333"/>
      <c r="J30" s="333"/>
      <c r="K30" s="335"/>
      <c r="L30" s="335"/>
      <c r="M30" s="332"/>
      <c r="N30" s="336"/>
      <c r="O30" s="337"/>
      <c r="P30" s="335"/>
      <c r="Q30" s="335"/>
      <c r="R30" s="332"/>
      <c r="S30" s="338"/>
      <c r="T30" s="338"/>
      <c r="U30" s="336"/>
      <c r="V30" s="338"/>
      <c r="W30" s="716"/>
      <c r="X30" s="717"/>
    </row>
    <row r="31" spans="1:24" s="173" customFormat="1" ht="17.100000000000001" customHeight="1">
      <c r="A31" s="732"/>
      <c r="B31" s="734"/>
      <c r="C31" s="329"/>
      <c r="D31" s="326"/>
      <c r="E31" s="326"/>
      <c r="F31" s="326"/>
      <c r="G31" s="327"/>
      <c r="H31" s="329"/>
      <c r="I31" s="310"/>
      <c r="J31" s="310"/>
      <c r="K31" s="310"/>
      <c r="L31" s="310"/>
      <c r="M31" s="329"/>
      <c r="N31" s="339"/>
      <c r="O31" s="340"/>
      <c r="P31" s="310"/>
      <c r="Q31" s="325"/>
      <c r="R31" s="329"/>
      <c r="S31" s="341"/>
      <c r="T31" s="341"/>
      <c r="U31" s="342"/>
      <c r="V31" s="341"/>
      <c r="W31" s="673"/>
      <c r="X31" s="674"/>
    </row>
    <row r="32" spans="1:24" s="173" customFormat="1" ht="17.100000000000001" customHeight="1">
      <c r="A32" s="732"/>
      <c r="B32" s="734"/>
      <c r="C32" s="315"/>
      <c r="D32" s="343"/>
      <c r="E32" s="343"/>
      <c r="F32" s="343"/>
      <c r="G32" s="344"/>
      <c r="H32" s="315"/>
      <c r="I32" s="345"/>
      <c r="J32" s="345"/>
      <c r="K32" s="325"/>
      <c r="L32" s="325"/>
      <c r="M32" s="315"/>
      <c r="N32" s="313"/>
      <c r="O32" s="313"/>
      <c r="P32" s="313"/>
      <c r="Q32" s="313"/>
      <c r="R32" s="315"/>
      <c r="S32" s="341"/>
      <c r="T32" s="341"/>
      <c r="U32" s="342"/>
      <c r="V32" s="342"/>
      <c r="W32" s="673"/>
      <c r="X32" s="674"/>
    </row>
    <row r="33" spans="1:24" s="173" customFormat="1" ht="17.100000000000001" customHeight="1">
      <c r="A33" s="732"/>
      <c r="B33" s="734"/>
      <c r="C33" s="346"/>
      <c r="D33" s="313"/>
      <c r="E33" s="313"/>
      <c r="F33" s="313"/>
      <c r="G33" s="313"/>
      <c r="H33" s="346"/>
      <c r="I33" s="325"/>
      <c r="J33" s="325"/>
      <c r="K33" s="310"/>
      <c r="L33" s="310"/>
      <c r="M33" s="346"/>
      <c r="N33" s="347"/>
      <c r="O33" s="313"/>
      <c r="P33" s="325"/>
      <c r="Q33" s="325"/>
      <c r="R33" s="346"/>
      <c r="S33" s="341"/>
      <c r="T33" s="341"/>
      <c r="U33" s="342"/>
      <c r="V33" s="342"/>
      <c r="W33" s="673"/>
      <c r="X33" s="674"/>
    </row>
    <row r="34" spans="1:24" s="173" customFormat="1" ht="17.100000000000001" customHeight="1" thickBot="1">
      <c r="A34" s="732"/>
      <c r="B34" s="735"/>
      <c r="C34" s="317"/>
      <c r="D34" s="318"/>
      <c r="E34" s="318"/>
      <c r="F34" s="318"/>
      <c r="G34" s="319"/>
      <c r="H34" s="317"/>
      <c r="I34" s="320"/>
      <c r="J34" s="320"/>
      <c r="K34" s="320"/>
      <c r="L34" s="320"/>
      <c r="M34" s="317"/>
      <c r="N34" s="320"/>
      <c r="O34" s="320"/>
      <c r="P34" s="320"/>
      <c r="Q34" s="320"/>
      <c r="R34" s="317"/>
      <c r="S34" s="321"/>
      <c r="T34" s="322"/>
      <c r="U34" s="323"/>
      <c r="V34" s="323"/>
      <c r="W34" s="675"/>
      <c r="X34" s="676"/>
    </row>
    <row r="35" spans="1:24" s="173" customFormat="1" ht="17.100000000000001" customHeight="1" thickTop="1">
      <c r="A35" s="732"/>
      <c r="B35" s="733" t="s">
        <v>18</v>
      </c>
      <c r="C35" s="348"/>
      <c r="D35" s="349"/>
      <c r="E35" s="349"/>
      <c r="F35" s="349"/>
      <c r="G35" s="349"/>
      <c r="H35" s="348"/>
      <c r="I35" s="350"/>
      <c r="J35" s="350"/>
      <c r="K35" s="349"/>
      <c r="L35" s="349"/>
      <c r="M35" s="348"/>
      <c r="N35" s="349"/>
      <c r="O35" s="349"/>
      <c r="P35" s="349"/>
      <c r="Q35" s="349"/>
      <c r="R35" s="348"/>
      <c r="S35" s="342"/>
      <c r="T35" s="351"/>
      <c r="U35" s="342"/>
      <c r="V35" s="342"/>
      <c r="W35" s="718"/>
      <c r="X35" s="719"/>
    </row>
    <row r="36" spans="1:24" s="173" customFormat="1" ht="17.100000000000001" customHeight="1">
      <c r="A36" s="732"/>
      <c r="B36" s="734"/>
      <c r="C36" s="328"/>
      <c r="D36" s="310"/>
      <c r="E36" s="310"/>
      <c r="F36" s="313"/>
      <c r="G36" s="313"/>
      <c r="H36" s="328"/>
      <c r="I36" s="313"/>
      <c r="J36" s="313"/>
      <c r="K36" s="313"/>
      <c r="L36" s="313"/>
      <c r="M36" s="328"/>
      <c r="N36" s="313"/>
      <c r="O36" s="313"/>
      <c r="P36" s="313"/>
      <c r="Q36" s="313"/>
      <c r="R36" s="328"/>
      <c r="S36" s="352"/>
      <c r="T36" s="341"/>
      <c r="U36" s="342"/>
      <c r="V36" s="342"/>
      <c r="W36" s="673"/>
      <c r="X36" s="674"/>
    </row>
    <row r="37" spans="1:24" s="173" customFormat="1" ht="17.100000000000001" customHeight="1">
      <c r="A37" s="732"/>
      <c r="B37" s="734"/>
      <c r="C37" s="329"/>
      <c r="D37" s="326"/>
      <c r="E37" s="326"/>
      <c r="F37" s="326"/>
      <c r="G37" s="326"/>
      <c r="H37" s="329"/>
      <c r="I37" s="325"/>
      <c r="J37" s="325"/>
      <c r="K37" s="325"/>
      <c r="L37" s="325"/>
      <c r="M37" s="329"/>
      <c r="N37" s="325"/>
      <c r="O37" s="325"/>
      <c r="P37" s="313"/>
      <c r="Q37" s="313"/>
      <c r="R37" s="329"/>
      <c r="S37" s="341"/>
      <c r="T37" s="341"/>
      <c r="U37" s="342"/>
      <c r="V37" s="342"/>
      <c r="W37" s="673"/>
      <c r="X37" s="674"/>
    </row>
    <row r="38" spans="1:24" s="173" customFormat="1" ht="17.100000000000001" customHeight="1">
      <c r="A38" s="732"/>
      <c r="B38" s="734"/>
      <c r="C38" s="353"/>
      <c r="D38" s="351"/>
      <c r="E38" s="351"/>
      <c r="F38" s="351"/>
      <c r="G38" s="354"/>
      <c r="H38" s="353"/>
      <c r="I38" s="316"/>
      <c r="J38" s="316"/>
      <c r="K38" s="316"/>
      <c r="L38" s="316"/>
      <c r="M38" s="353"/>
      <c r="N38" s="326"/>
      <c r="O38" s="326"/>
      <c r="P38" s="326"/>
      <c r="Q38" s="326"/>
      <c r="R38" s="353"/>
      <c r="S38" s="355"/>
      <c r="T38" s="355"/>
      <c r="U38" s="355"/>
      <c r="V38" s="355"/>
      <c r="W38" s="673"/>
      <c r="X38" s="674"/>
    </row>
    <row r="39" spans="1:24" s="173" customFormat="1" ht="17.100000000000001" customHeight="1" thickBot="1">
      <c r="A39" s="732"/>
      <c r="B39" s="736"/>
      <c r="C39" s="356"/>
      <c r="D39" s="357"/>
      <c r="E39" s="357"/>
      <c r="F39" s="357"/>
      <c r="G39" s="358"/>
      <c r="H39" s="356"/>
      <c r="I39" s="359"/>
      <c r="J39" s="359"/>
      <c r="K39" s="359"/>
      <c r="L39" s="359"/>
      <c r="M39" s="356"/>
      <c r="N39" s="360"/>
      <c r="O39" s="360"/>
      <c r="P39" s="360"/>
      <c r="Q39" s="361"/>
      <c r="R39" s="356"/>
      <c r="S39" s="357"/>
      <c r="T39" s="357"/>
      <c r="U39" s="357"/>
      <c r="V39" s="357"/>
      <c r="W39" s="679"/>
      <c r="X39" s="680"/>
    </row>
    <row r="40" spans="1:24" s="280" customFormat="1" ht="17.100000000000001" customHeight="1" thickBot="1">
      <c r="A40" s="462"/>
      <c r="B40" s="720" t="s">
        <v>116</v>
      </c>
      <c r="C40" s="721"/>
      <c r="D40" s="362">
        <f>SUM(D30:D39)</f>
        <v>0</v>
      </c>
      <c r="E40" s="362">
        <f>SUM(E30:E39)</f>
        <v>0</v>
      </c>
      <c r="F40" s="362">
        <f>SUM(F30:F39)</f>
        <v>0</v>
      </c>
      <c r="G40" s="362">
        <f>SUM(G30:G39)</f>
        <v>0</v>
      </c>
      <c r="H40" s="294"/>
      <c r="I40" s="362">
        <f>SUM(I30:I39)</f>
        <v>0</v>
      </c>
      <c r="J40" s="362">
        <f>SUM(J30:J39)</f>
        <v>0</v>
      </c>
      <c r="K40" s="362">
        <f>SUM(K30:K39)</f>
        <v>0</v>
      </c>
      <c r="L40" s="362">
        <f>SUM(L30:L39)</f>
        <v>0</v>
      </c>
      <c r="M40" s="295"/>
      <c r="N40" s="362">
        <f>SUM(N30:N39)</f>
        <v>0</v>
      </c>
      <c r="O40" s="362">
        <f>SUM(O30:O39)</f>
        <v>0</v>
      </c>
      <c r="P40" s="362">
        <f>SUM(P30:P39)</f>
        <v>0</v>
      </c>
      <c r="Q40" s="362">
        <f>SUM(Q30:Q39)</f>
        <v>0</v>
      </c>
      <c r="R40" s="294"/>
      <c r="S40" s="362">
        <f>SUM(S30:S39)</f>
        <v>0</v>
      </c>
      <c r="T40" s="362">
        <f>SUM(T30:T39)</f>
        <v>0</v>
      </c>
      <c r="U40" s="362">
        <f>SUM(U30:U39)</f>
        <v>0</v>
      </c>
      <c r="V40" s="362">
        <f>SUM(V30:V39)</f>
        <v>0</v>
      </c>
      <c r="W40" s="295">
        <f>D40+F40+I40+K40+N40+P40+S40+U40</f>
        <v>0</v>
      </c>
      <c r="X40" s="331">
        <f>E40+G40+J40+L40+O40+Q40+T40+V40</f>
        <v>0</v>
      </c>
    </row>
    <row r="41" spans="1:24" s="280" customFormat="1" ht="17.100000000000001" customHeight="1" thickBot="1">
      <c r="A41" s="722" t="s">
        <v>119</v>
      </c>
      <c r="B41" s="723"/>
      <c r="C41" s="723"/>
      <c r="D41" s="363">
        <f>D14+D22+D29+D40</f>
        <v>0</v>
      </c>
      <c r="E41" s="363">
        <f>E14+E22+E29+E40</f>
        <v>0</v>
      </c>
      <c r="F41" s="363">
        <f>F14+F22+F29+F40</f>
        <v>0</v>
      </c>
      <c r="G41" s="363">
        <f>G14+G22+G29+G40</f>
        <v>0</v>
      </c>
      <c r="H41" s="363"/>
      <c r="I41" s="363">
        <f>I14+I22+I29+I40</f>
        <v>0</v>
      </c>
      <c r="J41" s="363">
        <f>J14+J22+J29+J40</f>
        <v>0</v>
      </c>
      <c r="K41" s="363">
        <f>K14+K22+K29+K40</f>
        <v>0</v>
      </c>
      <c r="L41" s="363">
        <f>L14+L22+L29+L40</f>
        <v>0</v>
      </c>
      <c r="M41" s="363"/>
      <c r="N41" s="363">
        <f>N14+N22+N29+N40</f>
        <v>0</v>
      </c>
      <c r="O41" s="363">
        <f>O14+O22+O29+O40</f>
        <v>0</v>
      </c>
      <c r="P41" s="363">
        <f>P14+P22+P29+P40</f>
        <v>0</v>
      </c>
      <c r="Q41" s="363">
        <f>Q14+Q22+Q29+Q40</f>
        <v>0</v>
      </c>
      <c r="R41" s="364"/>
      <c r="S41" s="363">
        <f>S14+S22+S29+S40</f>
        <v>0</v>
      </c>
      <c r="T41" s="363">
        <f>T14+T22+T29+T40</f>
        <v>0</v>
      </c>
      <c r="U41" s="363">
        <f>U14+U22+U29+U40</f>
        <v>0</v>
      </c>
      <c r="V41" s="363">
        <f>V14+V22+V29+V40</f>
        <v>0</v>
      </c>
      <c r="W41" s="365">
        <f>W14+W29+W40</f>
        <v>0</v>
      </c>
      <c r="X41" s="366">
        <f>X14+X29+X40</f>
        <v>0</v>
      </c>
    </row>
    <row r="42" spans="1:24" s="164" customFormat="1" ht="16.5">
      <c r="A42" s="149" t="s">
        <v>96</v>
      </c>
      <c r="B42" s="628" t="s">
        <v>167</v>
      </c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30"/>
    </row>
    <row r="43" spans="1:24" s="164" customFormat="1" ht="17.649999999999999" customHeight="1">
      <c r="A43" s="150"/>
      <c r="B43" s="870" t="s">
        <v>159</v>
      </c>
      <c r="C43" s="870"/>
      <c r="D43" s="870"/>
      <c r="E43" s="870"/>
      <c r="F43" s="870"/>
      <c r="G43" s="870"/>
      <c r="H43" s="870"/>
      <c r="I43" s="870"/>
      <c r="J43" s="870"/>
      <c r="K43" s="870"/>
      <c r="L43" s="870"/>
      <c r="M43" s="870"/>
      <c r="N43" s="870"/>
      <c r="O43" s="870"/>
      <c r="P43" s="870"/>
      <c r="Q43" s="870"/>
      <c r="R43" s="870"/>
      <c r="S43" s="870"/>
      <c r="T43" s="870"/>
      <c r="U43" s="870"/>
      <c r="V43" s="870"/>
      <c r="W43" s="870"/>
      <c r="X43" s="871"/>
    </row>
    <row r="44" spans="1:24" s="164" customFormat="1" ht="17.649999999999999" customHeight="1">
      <c r="A44" s="150"/>
      <c r="B44" s="724" t="s">
        <v>151</v>
      </c>
      <c r="C44" s="724"/>
      <c r="D44" s="724"/>
      <c r="E44" s="724"/>
      <c r="F44" s="724"/>
      <c r="G44" s="724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5"/>
    </row>
    <row r="45" spans="1:24" s="164" customFormat="1" ht="17.649999999999999" customHeight="1" thickBot="1">
      <c r="A45" s="151"/>
      <c r="B45" s="594" t="s">
        <v>160</v>
      </c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5"/>
    </row>
    <row r="46" spans="1:24" s="498" customFormat="1" ht="40.5" customHeight="1">
      <c r="A46" s="495" t="s">
        <v>13</v>
      </c>
      <c r="B46" s="491"/>
      <c r="C46" s="492"/>
      <c r="D46" s="493"/>
      <c r="E46" s="492"/>
      <c r="F46" s="494"/>
      <c r="G46" s="494" t="s">
        <v>52</v>
      </c>
      <c r="H46" s="494"/>
      <c r="I46" s="492"/>
      <c r="J46" s="492"/>
      <c r="K46" s="492"/>
      <c r="L46" s="495" t="s">
        <v>14</v>
      </c>
      <c r="M46" s="493"/>
      <c r="N46" s="496"/>
      <c r="O46" s="495"/>
      <c r="P46" s="492"/>
      <c r="Q46" s="492"/>
      <c r="R46" s="495" t="s">
        <v>15</v>
      </c>
      <c r="S46" s="492"/>
      <c r="T46" s="497"/>
      <c r="U46" s="492"/>
      <c r="V46" s="493"/>
      <c r="W46" s="492"/>
      <c r="X46" s="493"/>
    </row>
    <row r="47" spans="1:24" ht="18.95" customHeight="1">
      <c r="A47" s="246"/>
    </row>
    <row r="48" spans="1:24" s="1" customFormat="1">
      <c r="A48" s="247"/>
      <c r="B48" s="245"/>
      <c r="C48" s="96"/>
      <c r="D48" s="97"/>
      <c r="E48" s="97"/>
      <c r="F48" s="97"/>
      <c r="G48" s="97"/>
      <c r="H48" s="96"/>
      <c r="I48" s="97"/>
      <c r="J48" s="97"/>
      <c r="K48" s="97"/>
      <c r="L48" s="97"/>
      <c r="M48" s="96"/>
      <c r="N48" s="97"/>
      <c r="O48" s="97"/>
      <c r="P48" s="97"/>
      <c r="Q48" s="97"/>
      <c r="R48" s="96"/>
      <c r="S48" s="97"/>
      <c r="T48" s="97"/>
      <c r="U48" s="97"/>
      <c r="V48" s="97"/>
      <c r="W48" s="98"/>
      <c r="X48" s="98"/>
    </row>
    <row r="49" spans="1:24" s="1" customFormat="1">
      <c r="A49" s="247"/>
      <c r="B49" s="245"/>
      <c r="C49" s="96"/>
      <c r="D49" s="97"/>
      <c r="E49" s="97"/>
      <c r="F49" s="97"/>
      <c r="G49" s="97"/>
      <c r="H49" s="96"/>
      <c r="I49" s="97"/>
      <c r="J49" s="97"/>
      <c r="K49" s="97"/>
      <c r="L49" s="97"/>
      <c r="M49" s="96"/>
      <c r="N49" s="97"/>
      <c r="O49" s="97"/>
      <c r="P49" s="97"/>
      <c r="Q49" s="97"/>
      <c r="R49" s="96"/>
      <c r="S49" s="97"/>
      <c r="T49" s="97"/>
      <c r="U49" s="97"/>
      <c r="V49" s="97"/>
      <c r="W49" s="98"/>
      <c r="X49" s="98"/>
    </row>
    <row r="50" spans="1:24" s="1" customFormat="1">
      <c r="A50" s="247"/>
      <c r="B50" s="245"/>
      <c r="C50" s="96"/>
      <c r="D50" s="97"/>
      <c r="E50" s="97"/>
      <c r="F50" s="97"/>
      <c r="G50" s="97"/>
      <c r="H50" s="96"/>
      <c r="I50" s="97"/>
      <c r="J50" s="97"/>
      <c r="K50" s="97"/>
      <c r="L50" s="97"/>
      <c r="M50" s="96"/>
      <c r="N50" s="97"/>
      <c r="O50" s="97"/>
      <c r="P50" s="97"/>
      <c r="Q50" s="97"/>
      <c r="R50" s="96"/>
      <c r="S50" s="97"/>
      <c r="T50" s="97"/>
      <c r="U50" s="97"/>
      <c r="V50" s="97"/>
      <c r="W50" s="98"/>
      <c r="X50" s="98"/>
    </row>
    <row r="51" spans="1:24" s="1" customFormat="1">
      <c r="A51" s="247"/>
      <c r="B51" s="245"/>
      <c r="C51" s="96"/>
      <c r="D51" s="97"/>
      <c r="E51" s="97"/>
      <c r="F51" s="97"/>
      <c r="G51" s="97"/>
      <c r="H51" s="96"/>
      <c r="I51" s="97"/>
      <c r="J51" s="97"/>
      <c r="K51" s="97"/>
      <c r="L51" s="97"/>
      <c r="M51" s="96"/>
      <c r="N51" s="97"/>
      <c r="O51" s="97"/>
      <c r="P51" s="97"/>
      <c r="Q51" s="97"/>
      <c r="R51" s="96"/>
      <c r="S51" s="97"/>
      <c r="T51" s="97"/>
      <c r="U51" s="97"/>
      <c r="V51" s="97"/>
      <c r="W51" s="98"/>
      <c r="X51" s="98"/>
    </row>
    <row r="52" spans="1:24" s="1" customFormat="1">
      <c r="A52" s="247"/>
      <c r="B52" s="245"/>
      <c r="C52" s="96"/>
      <c r="D52" s="97"/>
      <c r="E52" s="97"/>
      <c r="F52" s="97"/>
      <c r="G52" s="97"/>
      <c r="H52" s="96"/>
      <c r="I52" s="97"/>
      <c r="J52" s="97"/>
      <c r="K52" s="97"/>
      <c r="L52" s="97"/>
      <c r="M52" s="96"/>
      <c r="N52" s="97"/>
      <c r="O52" s="97"/>
      <c r="P52" s="97"/>
      <c r="Q52" s="97"/>
      <c r="R52" s="96"/>
      <c r="S52" s="97"/>
      <c r="T52" s="97"/>
      <c r="U52" s="97"/>
      <c r="V52" s="97"/>
      <c r="W52" s="98"/>
      <c r="X52" s="98"/>
    </row>
    <row r="53" spans="1:24" s="1" customFormat="1">
      <c r="A53" s="247"/>
      <c r="B53" s="245"/>
      <c r="C53" s="96"/>
      <c r="D53" s="97"/>
      <c r="E53" s="97"/>
      <c r="F53" s="97"/>
      <c r="G53" s="97"/>
      <c r="H53" s="96"/>
      <c r="I53" s="97"/>
      <c r="J53" s="97"/>
      <c r="K53" s="97"/>
      <c r="L53" s="97"/>
      <c r="M53" s="96"/>
      <c r="N53" s="97"/>
      <c r="O53" s="97"/>
      <c r="P53" s="97"/>
      <c r="Q53" s="97"/>
      <c r="R53" s="96"/>
      <c r="S53" s="97"/>
      <c r="T53" s="97"/>
      <c r="U53" s="97"/>
      <c r="V53" s="97"/>
      <c r="W53" s="98"/>
      <c r="X53" s="98"/>
    </row>
    <row r="54" spans="1:24" s="1" customFormat="1">
      <c r="A54" s="248"/>
      <c r="B54" s="245"/>
      <c r="C54" s="96"/>
      <c r="D54" s="97"/>
      <c r="E54" s="97"/>
      <c r="F54" s="97"/>
      <c r="G54" s="97"/>
      <c r="H54" s="96"/>
      <c r="I54" s="97"/>
      <c r="J54" s="97"/>
      <c r="K54" s="97"/>
      <c r="L54" s="97"/>
      <c r="M54" s="96"/>
      <c r="N54" s="97"/>
      <c r="O54" s="97"/>
      <c r="P54" s="97"/>
      <c r="Q54" s="97"/>
      <c r="R54" s="96"/>
      <c r="S54" s="97"/>
      <c r="T54" s="97"/>
      <c r="U54" s="97"/>
      <c r="V54" s="97"/>
      <c r="W54" s="98"/>
      <c r="X54" s="98"/>
    </row>
    <row r="55" spans="1:24" s="1" customFormat="1">
      <c r="A55" s="248"/>
      <c r="B55" s="245"/>
      <c r="C55" s="96"/>
      <c r="D55" s="97"/>
      <c r="E55" s="97"/>
      <c r="F55" s="97"/>
      <c r="G55" s="97"/>
      <c r="H55" s="96"/>
      <c r="I55" s="97"/>
      <c r="J55" s="97"/>
      <c r="K55" s="97"/>
      <c r="L55" s="97"/>
      <c r="M55" s="96"/>
      <c r="N55" s="97"/>
      <c r="O55" s="97"/>
      <c r="P55" s="97"/>
      <c r="Q55" s="97"/>
      <c r="R55" s="96"/>
      <c r="S55" s="97"/>
      <c r="T55" s="97"/>
      <c r="U55" s="97"/>
      <c r="V55" s="97"/>
      <c r="W55" s="98"/>
      <c r="X55" s="98"/>
    </row>
    <row r="56" spans="1:24" s="1" customFormat="1">
      <c r="A56" s="248"/>
      <c r="B56" s="245"/>
      <c r="C56" s="96"/>
      <c r="D56" s="97"/>
      <c r="E56" s="97"/>
      <c r="F56" s="97"/>
      <c r="G56" s="97"/>
      <c r="H56" s="96"/>
      <c r="I56" s="97"/>
      <c r="J56" s="97"/>
      <c r="K56" s="97"/>
      <c r="L56" s="97"/>
      <c r="M56" s="96"/>
      <c r="N56" s="97"/>
      <c r="O56" s="97"/>
      <c r="P56" s="97"/>
      <c r="Q56" s="97"/>
      <c r="R56" s="96"/>
      <c r="S56" s="97"/>
      <c r="T56" s="97"/>
      <c r="U56" s="97"/>
      <c r="V56" s="97"/>
      <c r="W56" s="98"/>
      <c r="X56" s="98"/>
    </row>
    <row r="57" spans="1:24" s="1" customFormat="1">
      <c r="A57" s="248"/>
      <c r="B57" s="245"/>
      <c r="C57" s="96"/>
      <c r="D57" s="97"/>
      <c r="E57" s="97"/>
      <c r="F57" s="97"/>
      <c r="G57" s="97"/>
      <c r="H57" s="96"/>
      <c r="I57" s="97"/>
      <c r="J57" s="97"/>
      <c r="K57" s="97"/>
      <c r="L57" s="97"/>
      <c r="M57" s="96"/>
      <c r="N57" s="97"/>
      <c r="O57" s="97"/>
      <c r="P57" s="97"/>
      <c r="Q57" s="97"/>
      <c r="R57" s="96"/>
      <c r="S57" s="97"/>
      <c r="T57" s="97"/>
      <c r="U57" s="97"/>
      <c r="V57" s="97"/>
      <c r="W57" s="98"/>
      <c r="X57" s="98"/>
    </row>
    <row r="58" spans="1:24" s="1" customFormat="1">
      <c r="A58" s="248"/>
      <c r="B58" s="245"/>
      <c r="C58" s="96"/>
      <c r="D58" s="97"/>
      <c r="E58" s="97"/>
      <c r="F58" s="97"/>
      <c r="G58" s="97"/>
      <c r="H58" s="96"/>
      <c r="I58" s="97"/>
      <c r="J58" s="97"/>
      <c r="K58" s="97"/>
      <c r="L58" s="97"/>
      <c r="M58" s="96"/>
      <c r="N58" s="97"/>
      <c r="O58" s="97"/>
      <c r="P58" s="97"/>
      <c r="Q58" s="97"/>
      <c r="R58" s="96"/>
      <c r="S58" s="97"/>
      <c r="T58" s="97"/>
      <c r="U58" s="97"/>
      <c r="V58" s="97"/>
      <c r="W58" s="98"/>
      <c r="X58" s="98"/>
    </row>
    <row r="59" spans="1:24" s="1" customFormat="1">
      <c r="A59" s="248"/>
      <c r="B59" s="245"/>
      <c r="C59" s="96"/>
      <c r="D59" s="97"/>
      <c r="E59" s="97"/>
      <c r="F59" s="97"/>
      <c r="G59" s="97"/>
      <c r="H59" s="96"/>
      <c r="I59" s="97"/>
      <c r="J59" s="97"/>
      <c r="K59" s="97"/>
      <c r="L59" s="97"/>
      <c r="M59" s="96"/>
      <c r="N59" s="97"/>
      <c r="O59" s="97"/>
      <c r="P59" s="97"/>
      <c r="Q59" s="97"/>
      <c r="R59" s="96"/>
      <c r="S59" s="97"/>
      <c r="T59" s="97"/>
      <c r="U59" s="97"/>
      <c r="V59" s="97"/>
      <c r="W59" s="98"/>
      <c r="X59" s="98"/>
    </row>
    <row r="60" spans="1:24" s="1" customFormat="1">
      <c r="A60" s="248"/>
      <c r="B60" s="245"/>
      <c r="C60" s="96"/>
      <c r="D60" s="97"/>
      <c r="E60" s="97"/>
      <c r="F60" s="97"/>
      <c r="G60" s="97"/>
      <c r="H60" s="96"/>
      <c r="I60" s="97"/>
      <c r="J60" s="97"/>
      <c r="K60" s="97"/>
      <c r="L60" s="97"/>
      <c r="M60" s="96"/>
      <c r="N60" s="97"/>
      <c r="O60" s="97"/>
      <c r="P60" s="97"/>
      <c r="Q60" s="97"/>
      <c r="R60" s="96"/>
      <c r="S60" s="97"/>
      <c r="T60" s="97"/>
      <c r="U60" s="97"/>
      <c r="V60" s="97"/>
      <c r="W60" s="98"/>
      <c r="X60" s="98"/>
    </row>
    <row r="61" spans="1:24" s="1" customFormat="1">
      <c r="A61" s="248"/>
      <c r="B61" s="245"/>
      <c r="C61" s="96"/>
      <c r="D61" s="97"/>
      <c r="E61" s="97"/>
      <c r="F61" s="97"/>
      <c r="G61" s="97"/>
      <c r="H61" s="96"/>
      <c r="I61" s="97"/>
      <c r="J61" s="97"/>
      <c r="K61" s="97"/>
      <c r="L61" s="97"/>
      <c r="M61" s="96"/>
      <c r="N61" s="97"/>
      <c r="O61" s="97"/>
      <c r="P61" s="97"/>
      <c r="Q61" s="97"/>
      <c r="R61" s="96"/>
      <c r="S61" s="97"/>
      <c r="T61" s="97"/>
      <c r="U61" s="97"/>
      <c r="V61" s="97"/>
      <c r="W61" s="98"/>
      <c r="X61" s="98"/>
    </row>
    <row r="62" spans="1:24" s="1" customFormat="1">
      <c r="A62" s="248"/>
      <c r="B62" s="245"/>
      <c r="C62" s="96"/>
      <c r="D62" s="97"/>
      <c r="E62" s="97"/>
      <c r="F62" s="97"/>
      <c r="G62" s="97"/>
      <c r="H62" s="96"/>
      <c r="I62" s="97"/>
      <c r="J62" s="97"/>
      <c r="K62" s="97"/>
      <c r="L62" s="97"/>
      <c r="M62" s="96"/>
      <c r="N62" s="97"/>
      <c r="O62" s="97"/>
      <c r="P62" s="97"/>
      <c r="Q62" s="97"/>
      <c r="R62" s="96"/>
      <c r="S62" s="97"/>
      <c r="T62" s="97"/>
      <c r="U62" s="97"/>
      <c r="V62" s="97"/>
      <c r="W62" s="98"/>
      <c r="X62" s="98"/>
    </row>
    <row r="63" spans="1:24" s="1" customFormat="1">
      <c r="A63" s="248"/>
      <c r="B63" s="245"/>
      <c r="C63" s="96"/>
      <c r="D63" s="97"/>
      <c r="E63" s="97"/>
      <c r="F63" s="97"/>
      <c r="G63" s="97"/>
      <c r="H63" s="96"/>
      <c r="I63" s="97"/>
      <c r="J63" s="97"/>
      <c r="K63" s="97"/>
      <c r="L63" s="97"/>
      <c r="M63" s="96"/>
      <c r="N63" s="97"/>
      <c r="O63" s="97"/>
      <c r="P63" s="97"/>
      <c r="Q63" s="97"/>
      <c r="R63" s="96"/>
      <c r="S63" s="97"/>
      <c r="T63" s="97"/>
      <c r="U63" s="97"/>
      <c r="V63" s="97"/>
      <c r="W63" s="98"/>
      <c r="X63" s="98"/>
    </row>
    <row r="64" spans="1:24" s="1" customFormat="1">
      <c r="A64" s="248"/>
      <c r="B64" s="245"/>
      <c r="C64" s="96"/>
      <c r="D64" s="97"/>
      <c r="E64" s="97"/>
      <c r="F64" s="97"/>
      <c r="G64" s="97"/>
      <c r="H64" s="96"/>
      <c r="I64" s="97"/>
      <c r="J64" s="97"/>
      <c r="K64" s="97"/>
      <c r="L64" s="97"/>
      <c r="M64" s="96"/>
      <c r="N64" s="97"/>
      <c r="O64" s="97"/>
      <c r="P64" s="97"/>
      <c r="Q64" s="97"/>
      <c r="R64" s="96"/>
      <c r="S64" s="97"/>
      <c r="T64" s="97"/>
      <c r="U64" s="97"/>
      <c r="V64" s="97"/>
      <c r="W64" s="98"/>
      <c r="X64" s="98"/>
    </row>
    <row r="65" spans="1:24" s="1" customFormat="1">
      <c r="A65" s="248"/>
      <c r="B65" s="245"/>
      <c r="C65" s="96"/>
      <c r="D65" s="97"/>
      <c r="E65" s="97"/>
      <c r="F65" s="97"/>
      <c r="G65" s="97"/>
      <c r="H65" s="96"/>
      <c r="I65" s="97"/>
      <c r="J65" s="97"/>
      <c r="K65" s="97"/>
      <c r="L65" s="97"/>
      <c r="M65" s="96"/>
      <c r="N65" s="97"/>
      <c r="O65" s="97"/>
      <c r="P65" s="97"/>
      <c r="Q65" s="97"/>
      <c r="R65" s="96"/>
      <c r="S65" s="97"/>
      <c r="T65" s="97"/>
      <c r="U65" s="97"/>
      <c r="V65" s="97"/>
      <c r="W65" s="98"/>
      <c r="X65" s="98"/>
    </row>
    <row r="66" spans="1:24" s="1" customFormat="1">
      <c r="A66" s="248"/>
      <c r="B66" s="245"/>
      <c r="C66" s="96"/>
      <c r="D66" s="97"/>
      <c r="E66" s="97"/>
      <c r="F66" s="97"/>
      <c r="G66" s="97"/>
      <c r="H66" s="96"/>
      <c r="I66" s="97"/>
      <c r="J66" s="97"/>
      <c r="K66" s="97"/>
      <c r="L66" s="97"/>
      <c r="M66" s="96"/>
      <c r="N66" s="97"/>
      <c r="O66" s="97"/>
      <c r="P66" s="97"/>
      <c r="Q66" s="97"/>
      <c r="R66" s="96"/>
      <c r="S66" s="97"/>
      <c r="T66" s="97"/>
      <c r="U66" s="97"/>
      <c r="V66" s="97"/>
      <c r="W66" s="98"/>
      <c r="X66" s="98"/>
    </row>
    <row r="67" spans="1:24" s="1" customFormat="1">
      <c r="A67" s="248"/>
      <c r="B67" s="245"/>
      <c r="C67" s="96"/>
      <c r="D67" s="97"/>
      <c r="E67" s="97"/>
      <c r="F67" s="97"/>
      <c r="G67" s="97"/>
      <c r="H67" s="96"/>
      <c r="I67" s="97"/>
      <c r="J67" s="97"/>
      <c r="K67" s="97"/>
      <c r="L67" s="97"/>
      <c r="M67" s="96"/>
      <c r="N67" s="97"/>
      <c r="O67" s="97"/>
      <c r="P67" s="97"/>
      <c r="Q67" s="97"/>
      <c r="R67" s="96"/>
      <c r="S67" s="97"/>
      <c r="T67" s="97"/>
      <c r="U67" s="97"/>
      <c r="V67" s="97"/>
      <c r="W67" s="98"/>
      <c r="X67" s="98"/>
    </row>
    <row r="68" spans="1:24" s="1" customFormat="1">
      <c r="A68" s="248"/>
      <c r="B68" s="245"/>
      <c r="C68" s="96"/>
      <c r="D68" s="97"/>
      <c r="E68" s="97"/>
      <c r="F68" s="97"/>
      <c r="G68" s="97"/>
      <c r="H68" s="96"/>
      <c r="I68" s="97"/>
      <c r="J68" s="97"/>
      <c r="K68" s="97"/>
      <c r="L68" s="97"/>
      <c r="M68" s="96"/>
      <c r="N68" s="97"/>
      <c r="O68" s="97"/>
      <c r="P68" s="97"/>
      <c r="Q68" s="97"/>
      <c r="R68" s="96"/>
      <c r="S68" s="97"/>
      <c r="T68" s="97"/>
      <c r="U68" s="97"/>
      <c r="V68" s="97"/>
      <c r="W68" s="98"/>
      <c r="X68" s="98"/>
    </row>
    <row r="69" spans="1:24" s="1" customFormat="1">
      <c r="A69" s="248"/>
      <c r="B69" s="245"/>
      <c r="C69" s="96"/>
      <c r="D69" s="97"/>
      <c r="E69" s="97"/>
      <c r="F69" s="97"/>
      <c r="G69" s="97"/>
      <c r="H69" s="96"/>
      <c r="I69" s="97"/>
      <c r="J69" s="97"/>
      <c r="K69" s="97"/>
      <c r="L69" s="97"/>
      <c r="M69" s="96"/>
      <c r="N69" s="97"/>
      <c r="O69" s="97"/>
      <c r="P69" s="97"/>
      <c r="Q69" s="97"/>
      <c r="R69" s="96"/>
      <c r="S69" s="97"/>
      <c r="T69" s="97"/>
      <c r="U69" s="97"/>
      <c r="V69" s="97"/>
      <c r="W69" s="98"/>
      <c r="X69" s="98"/>
    </row>
    <row r="70" spans="1:24" s="1" customFormat="1">
      <c r="A70" s="248"/>
      <c r="B70" s="245"/>
      <c r="C70" s="96"/>
      <c r="D70" s="97"/>
      <c r="E70" s="97"/>
      <c r="F70" s="97"/>
      <c r="G70" s="97"/>
      <c r="H70" s="96"/>
      <c r="I70" s="97"/>
      <c r="J70" s="97"/>
      <c r="K70" s="97"/>
      <c r="L70" s="97"/>
      <c r="M70" s="96"/>
      <c r="N70" s="97"/>
      <c r="O70" s="97"/>
      <c r="P70" s="97"/>
      <c r="Q70" s="97"/>
      <c r="R70" s="96"/>
      <c r="S70" s="97"/>
      <c r="T70" s="97"/>
      <c r="U70" s="97"/>
      <c r="V70" s="97"/>
      <c r="W70" s="98"/>
      <c r="X70" s="98"/>
    </row>
    <row r="71" spans="1:24" s="1" customFormat="1">
      <c r="A71" s="248"/>
      <c r="B71" s="245"/>
      <c r="C71" s="96"/>
      <c r="D71" s="97"/>
      <c r="E71" s="97"/>
      <c r="F71" s="97"/>
      <c r="G71" s="97"/>
      <c r="H71" s="96"/>
      <c r="I71" s="97"/>
      <c r="J71" s="97"/>
      <c r="K71" s="97"/>
      <c r="L71" s="97"/>
      <c r="M71" s="96"/>
      <c r="N71" s="97"/>
      <c r="O71" s="97"/>
      <c r="P71" s="97"/>
      <c r="Q71" s="97"/>
      <c r="R71" s="96"/>
      <c r="S71" s="97"/>
      <c r="T71" s="97"/>
      <c r="U71" s="97"/>
      <c r="V71" s="97"/>
      <c r="W71" s="98"/>
      <c r="X71" s="98"/>
    </row>
    <row r="72" spans="1:24" s="1" customFormat="1">
      <c r="A72" s="248"/>
      <c r="B72" s="245"/>
      <c r="C72" s="96"/>
      <c r="D72" s="97"/>
      <c r="E72" s="97"/>
      <c r="F72" s="97"/>
      <c r="G72" s="97"/>
      <c r="H72" s="96"/>
      <c r="I72" s="97"/>
      <c r="J72" s="97"/>
      <c r="K72" s="97"/>
      <c r="L72" s="97"/>
      <c r="M72" s="96"/>
      <c r="N72" s="97"/>
      <c r="O72" s="97"/>
      <c r="P72" s="97"/>
      <c r="Q72" s="97"/>
      <c r="R72" s="96"/>
      <c r="S72" s="97"/>
      <c r="T72" s="97"/>
      <c r="U72" s="97"/>
      <c r="V72" s="97"/>
      <c r="W72" s="98"/>
      <c r="X72" s="98"/>
    </row>
    <row r="73" spans="1:24" s="1" customFormat="1">
      <c r="A73" s="248"/>
      <c r="B73" s="245"/>
      <c r="C73" s="96"/>
      <c r="D73" s="97"/>
      <c r="E73" s="97"/>
      <c r="F73" s="97"/>
      <c r="G73" s="97"/>
      <c r="H73" s="96"/>
      <c r="I73" s="97"/>
      <c r="J73" s="97"/>
      <c r="K73" s="97"/>
      <c r="L73" s="97"/>
      <c r="M73" s="96"/>
      <c r="N73" s="97"/>
      <c r="O73" s="97"/>
      <c r="P73" s="97"/>
      <c r="Q73" s="97"/>
      <c r="R73" s="96"/>
      <c r="S73" s="97"/>
      <c r="T73" s="97"/>
      <c r="U73" s="97"/>
      <c r="V73" s="97"/>
      <c r="W73" s="98"/>
      <c r="X73" s="98"/>
    </row>
    <row r="74" spans="1:24" s="1" customFormat="1">
      <c r="A74" s="248"/>
      <c r="B74" s="245"/>
      <c r="C74" s="96"/>
      <c r="D74" s="97"/>
      <c r="E74" s="97"/>
      <c r="F74" s="97"/>
      <c r="G74" s="97"/>
      <c r="H74" s="96"/>
      <c r="I74" s="97"/>
      <c r="J74" s="97"/>
      <c r="K74" s="97"/>
      <c r="L74" s="97"/>
      <c r="M74" s="96"/>
      <c r="N74" s="97"/>
      <c r="O74" s="97"/>
      <c r="P74" s="97"/>
      <c r="Q74" s="97"/>
      <c r="R74" s="96"/>
      <c r="S74" s="97"/>
      <c r="T74" s="97"/>
      <c r="U74" s="97"/>
      <c r="V74" s="97"/>
      <c r="W74" s="98"/>
      <c r="X74" s="98"/>
    </row>
    <row r="75" spans="1:24" s="1" customFormat="1">
      <c r="A75" s="248"/>
      <c r="B75" s="245"/>
      <c r="C75" s="96"/>
      <c r="D75" s="97"/>
      <c r="E75" s="97"/>
      <c r="F75" s="97"/>
      <c r="G75" s="97"/>
      <c r="H75" s="96"/>
      <c r="I75" s="97"/>
      <c r="J75" s="97"/>
      <c r="K75" s="97"/>
      <c r="L75" s="97"/>
      <c r="M75" s="96"/>
      <c r="N75" s="97"/>
      <c r="O75" s="97"/>
      <c r="P75" s="97"/>
      <c r="Q75" s="97"/>
      <c r="R75" s="96"/>
      <c r="S75" s="97"/>
      <c r="T75" s="97"/>
      <c r="U75" s="97"/>
      <c r="V75" s="97"/>
      <c r="W75" s="98"/>
      <c r="X75" s="98"/>
    </row>
    <row r="76" spans="1:24" s="1" customFormat="1">
      <c r="A76" s="248"/>
      <c r="B76" s="245"/>
      <c r="C76" s="96"/>
      <c r="D76" s="97"/>
      <c r="E76" s="97"/>
      <c r="F76" s="97"/>
      <c r="G76" s="97"/>
      <c r="H76" s="96"/>
      <c r="I76" s="97"/>
      <c r="J76" s="97"/>
      <c r="K76" s="97"/>
      <c r="L76" s="97"/>
      <c r="M76" s="96"/>
      <c r="N76" s="97"/>
      <c r="O76" s="97"/>
      <c r="P76" s="97"/>
      <c r="Q76" s="97"/>
      <c r="R76" s="96"/>
      <c r="S76" s="97"/>
      <c r="T76" s="97"/>
      <c r="U76" s="97"/>
      <c r="V76" s="97"/>
      <c r="W76" s="98"/>
      <c r="X76" s="98"/>
    </row>
    <row r="77" spans="1:24" s="1" customFormat="1">
      <c r="A77" s="248"/>
      <c r="B77" s="245"/>
      <c r="C77" s="96"/>
      <c r="D77" s="97"/>
      <c r="E77" s="97"/>
      <c r="F77" s="97"/>
      <c r="G77" s="97"/>
      <c r="H77" s="96"/>
      <c r="I77" s="97"/>
      <c r="J77" s="97"/>
      <c r="K77" s="97"/>
      <c r="L77" s="97"/>
      <c r="M77" s="96"/>
      <c r="N77" s="97"/>
      <c r="O77" s="97"/>
      <c r="P77" s="97"/>
      <c r="Q77" s="97"/>
      <c r="R77" s="96"/>
      <c r="S77" s="97"/>
      <c r="T77" s="97"/>
      <c r="U77" s="97"/>
      <c r="V77" s="97"/>
      <c r="W77" s="98"/>
      <c r="X77" s="98"/>
    </row>
    <row r="78" spans="1:24" s="1" customFormat="1">
      <c r="A78" s="248"/>
      <c r="B78" s="245"/>
      <c r="C78" s="96"/>
      <c r="D78" s="97"/>
      <c r="E78" s="97"/>
      <c r="F78" s="97"/>
      <c r="G78" s="97"/>
      <c r="H78" s="96"/>
      <c r="I78" s="97"/>
      <c r="J78" s="97"/>
      <c r="K78" s="97"/>
      <c r="L78" s="97"/>
      <c r="M78" s="96"/>
      <c r="N78" s="97"/>
      <c r="O78" s="97"/>
      <c r="P78" s="97"/>
      <c r="Q78" s="97"/>
      <c r="R78" s="96"/>
      <c r="S78" s="97"/>
      <c r="T78" s="97"/>
      <c r="U78" s="97"/>
      <c r="V78" s="97"/>
      <c r="W78" s="98"/>
      <c r="X78" s="98"/>
    </row>
    <row r="79" spans="1:24" s="1" customFormat="1">
      <c r="A79" s="248"/>
      <c r="B79" s="245"/>
      <c r="C79" s="96"/>
      <c r="D79" s="97"/>
      <c r="E79" s="97"/>
      <c r="F79" s="97"/>
      <c r="G79" s="97"/>
      <c r="H79" s="96"/>
      <c r="I79" s="97"/>
      <c r="J79" s="97"/>
      <c r="K79" s="97"/>
      <c r="L79" s="97"/>
      <c r="M79" s="96"/>
      <c r="N79" s="97"/>
      <c r="O79" s="97"/>
      <c r="P79" s="97"/>
      <c r="Q79" s="97"/>
      <c r="R79" s="96"/>
      <c r="S79" s="97"/>
      <c r="T79" s="97"/>
      <c r="U79" s="97"/>
      <c r="V79" s="97"/>
      <c r="W79" s="98"/>
      <c r="X79" s="98"/>
    </row>
    <row r="80" spans="1:24" s="1" customFormat="1">
      <c r="A80" s="248"/>
      <c r="B80" s="245"/>
      <c r="C80" s="96"/>
      <c r="D80" s="97"/>
      <c r="E80" s="97"/>
      <c r="F80" s="97"/>
      <c r="G80" s="97"/>
      <c r="H80" s="96"/>
      <c r="I80" s="97"/>
      <c r="J80" s="97"/>
      <c r="K80" s="97"/>
      <c r="L80" s="97"/>
      <c r="M80" s="96"/>
      <c r="N80" s="97"/>
      <c r="O80" s="97"/>
      <c r="P80" s="97"/>
      <c r="Q80" s="97"/>
      <c r="R80" s="96"/>
      <c r="S80" s="97"/>
      <c r="T80" s="97"/>
      <c r="U80" s="97"/>
      <c r="V80" s="97"/>
      <c r="W80" s="98"/>
      <c r="X80" s="98"/>
    </row>
    <row r="81" spans="1:24" s="1" customFormat="1">
      <c r="A81" s="248"/>
      <c r="B81" s="245"/>
      <c r="C81" s="96"/>
      <c r="D81" s="97"/>
      <c r="E81" s="97"/>
      <c r="F81" s="97"/>
      <c r="G81" s="97"/>
      <c r="H81" s="96"/>
      <c r="I81" s="97"/>
      <c r="J81" s="97"/>
      <c r="K81" s="97"/>
      <c r="L81" s="97"/>
      <c r="M81" s="96"/>
      <c r="N81" s="97"/>
      <c r="O81" s="97"/>
      <c r="P81" s="97"/>
      <c r="Q81" s="97"/>
      <c r="R81" s="96"/>
      <c r="S81" s="97"/>
      <c r="T81" s="97"/>
      <c r="U81" s="97"/>
      <c r="V81" s="97"/>
      <c r="W81" s="98"/>
      <c r="X81" s="98"/>
    </row>
    <row r="82" spans="1:24" s="1" customFormat="1">
      <c r="A82" s="248"/>
      <c r="B82" s="245"/>
      <c r="C82" s="96"/>
      <c r="D82" s="97"/>
      <c r="E82" s="97"/>
      <c r="F82" s="97"/>
      <c r="G82" s="97"/>
      <c r="H82" s="96"/>
      <c r="I82" s="97"/>
      <c r="J82" s="97"/>
      <c r="K82" s="97"/>
      <c r="L82" s="97"/>
      <c r="M82" s="96"/>
      <c r="N82" s="97"/>
      <c r="O82" s="97"/>
      <c r="P82" s="97"/>
      <c r="Q82" s="97"/>
      <c r="R82" s="96"/>
      <c r="S82" s="97"/>
      <c r="T82" s="97"/>
      <c r="U82" s="97"/>
      <c r="V82" s="97"/>
      <c r="W82" s="98"/>
      <c r="X82" s="98"/>
    </row>
    <row r="83" spans="1:24" s="1" customFormat="1">
      <c r="A83" s="248"/>
      <c r="B83" s="245"/>
      <c r="C83" s="96"/>
      <c r="D83" s="97"/>
      <c r="E83" s="97"/>
      <c r="F83" s="97"/>
      <c r="G83" s="97"/>
      <c r="H83" s="96"/>
      <c r="I83" s="97"/>
      <c r="J83" s="97"/>
      <c r="K83" s="97"/>
      <c r="L83" s="97"/>
      <c r="M83" s="96"/>
      <c r="N83" s="97"/>
      <c r="O83" s="97"/>
      <c r="P83" s="97"/>
      <c r="Q83" s="97"/>
      <c r="R83" s="96"/>
      <c r="S83" s="97"/>
      <c r="T83" s="97"/>
      <c r="U83" s="97"/>
      <c r="V83" s="97"/>
      <c r="W83" s="98"/>
      <c r="X83" s="98"/>
    </row>
    <row r="84" spans="1:24" s="1" customFormat="1">
      <c r="A84" s="248"/>
      <c r="B84" s="245"/>
      <c r="C84" s="96"/>
      <c r="D84" s="97"/>
      <c r="E84" s="97"/>
      <c r="F84" s="97"/>
      <c r="G84" s="97"/>
      <c r="H84" s="96"/>
      <c r="I84" s="97"/>
      <c r="J84" s="97"/>
      <c r="K84" s="97"/>
      <c r="L84" s="97"/>
      <c r="M84" s="96"/>
      <c r="N84" s="97"/>
      <c r="O84" s="97"/>
      <c r="P84" s="97"/>
      <c r="Q84" s="97"/>
      <c r="R84" s="96"/>
      <c r="S84" s="97"/>
      <c r="T84" s="97"/>
      <c r="U84" s="97"/>
      <c r="V84" s="97"/>
      <c r="W84" s="98"/>
      <c r="X84" s="98"/>
    </row>
    <row r="85" spans="1:24" s="1" customFormat="1">
      <c r="A85" s="248"/>
      <c r="B85" s="245"/>
      <c r="C85" s="96"/>
      <c r="D85" s="97"/>
      <c r="E85" s="97"/>
      <c r="F85" s="97"/>
      <c r="G85" s="97"/>
      <c r="H85" s="96"/>
      <c r="I85" s="97"/>
      <c r="J85" s="97"/>
      <c r="K85" s="97"/>
      <c r="L85" s="97"/>
      <c r="M85" s="96"/>
      <c r="N85" s="97"/>
      <c r="O85" s="97"/>
      <c r="P85" s="97"/>
      <c r="Q85" s="97"/>
      <c r="R85" s="96"/>
      <c r="S85" s="97"/>
      <c r="T85" s="97"/>
      <c r="U85" s="97"/>
      <c r="V85" s="97"/>
      <c r="W85" s="98"/>
      <c r="X85" s="98"/>
    </row>
    <row r="86" spans="1:24" s="1" customFormat="1">
      <c r="A86" s="248"/>
      <c r="B86" s="245"/>
      <c r="C86" s="96"/>
      <c r="D86" s="97"/>
      <c r="E86" s="97"/>
      <c r="F86" s="97"/>
      <c r="G86" s="97"/>
      <c r="H86" s="96"/>
      <c r="I86" s="97"/>
      <c r="J86" s="97"/>
      <c r="K86" s="97"/>
      <c r="L86" s="97"/>
      <c r="M86" s="96"/>
      <c r="N86" s="97"/>
      <c r="O86" s="97"/>
      <c r="P86" s="97"/>
      <c r="Q86" s="97"/>
      <c r="R86" s="96"/>
      <c r="S86" s="97"/>
      <c r="T86" s="97"/>
      <c r="U86" s="97"/>
      <c r="V86" s="97"/>
      <c r="W86" s="98"/>
      <c r="X86" s="98"/>
    </row>
    <row r="87" spans="1:24" s="1" customFormat="1">
      <c r="A87" s="248"/>
      <c r="B87" s="245"/>
      <c r="C87" s="96"/>
      <c r="D87" s="97"/>
      <c r="E87" s="97"/>
      <c r="F87" s="97"/>
      <c r="G87" s="97"/>
      <c r="H87" s="96"/>
      <c r="I87" s="97"/>
      <c r="J87" s="97"/>
      <c r="K87" s="97"/>
      <c r="L87" s="97"/>
      <c r="M87" s="96"/>
      <c r="N87" s="97"/>
      <c r="O87" s="97"/>
      <c r="P87" s="97"/>
      <c r="Q87" s="97"/>
      <c r="R87" s="96"/>
      <c r="S87" s="97"/>
      <c r="T87" s="97"/>
      <c r="U87" s="97"/>
      <c r="V87" s="97"/>
      <c r="W87" s="98"/>
      <c r="X87" s="98"/>
    </row>
    <row r="88" spans="1:24" s="1" customFormat="1">
      <c r="A88" s="248"/>
      <c r="B88" s="245"/>
      <c r="C88" s="96"/>
      <c r="D88" s="97"/>
      <c r="E88" s="97"/>
      <c r="F88" s="97"/>
      <c r="G88" s="97"/>
      <c r="H88" s="96"/>
      <c r="I88" s="97"/>
      <c r="J88" s="97"/>
      <c r="K88" s="97"/>
      <c r="L88" s="97"/>
      <c r="M88" s="96"/>
      <c r="N88" s="97"/>
      <c r="O88" s="97"/>
      <c r="P88" s="97"/>
      <c r="Q88" s="97"/>
      <c r="R88" s="96"/>
      <c r="S88" s="97"/>
      <c r="T88" s="97"/>
      <c r="U88" s="97"/>
      <c r="V88" s="97"/>
      <c r="W88" s="98"/>
      <c r="X88" s="98"/>
    </row>
    <row r="89" spans="1:24" s="1" customFormat="1">
      <c r="A89" s="248"/>
      <c r="B89" s="245"/>
      <c r="C89" s="96"/>
      <c r="D89" s="97"/>
      <c r="E89" s="97"/>
      <c r="F89" s="97"/>
      <c r="G89" s="97"/>
      <c r="H89" s="96"/>
      <c r="I89" s="97"/>
      <c r="J89" s="97"/>
      <c r="K89" s="97"/>
      <c r="L89" s="97"/>
      <c r="M89" s="96"/>
      <c r="N89" s="97"/>
      <c r="O89" s="97"/>
      <c r="P89" s="97"/>
      <c r="Q89" s="97"/>
      <c r="R89" s="96"/>
      <c r="S89" s="97"/>
      <c r="T89" s="97"/>
      <c r="U89" s="97"/>
      <c r="V89" s="97"/>
      <c r="W89" s="98"/>
      <c r="X89" s="98"/>
    </row>
    <row r="90" spans="1:24" s="1" customFormat="1">
      <c r="A90" s="248"/>
      <c r="B90" s="245"/>
      <c r="C90" s="96"/>
      <c r="D90" s="97"/>
      <c r="E90" s="97"/>
      <c r="F90" s="97"/>
      <c r="G90" s="97"/>
      <c r="H90" s="96"/>
      <c r="I90" s="97"/>
      <c r="J90" s="97"/>
      <c r="K90" s="97"/>
      <c r="L90" s="97"/>
      <c r="M90" s="96"/>
      <c r="N90" s="97"/>
      <c r="O90" s="97"/>
      <c r="P90" s="97"/>
      <c r="Q90" s="97"/>
      <c r="R90" s="96"/>
      <c r="S90" s="97"/>
      <c r="T90" s="97"/>
      <c r="U90" s="97"/>
      <c r="V90" s="97"/>
      <c r="W90" s="98"/>
      <c r="X90" s="98"/>
    </row>
    <row r="91" spans="1:24" s="1" customFormat="1">
      <c r="A91" s="248"/>
      <c r="B91" s="245"/>
      <c r="C91" s="96"/>
      <c r="D91" s="97"/>
      <c r="E91" s="97"/>
      <c r="F91" s="97"/>
      <c r="G91" s="97"/>
      <c r="H91" s="96"/>
      <c r="I91" s="97"/>
      <c r="J91" s="97"/>
      <c r="K91" s="97"/>
      <c r="L91" s="97"/>
      <c r="M91" s="96"/>
      <c r="N91" s="97"/>
      <c r="O91" s="97"/>
      <c r="P91" s="97"/>
      <c r="Q91" s="97"/>
      <c r="R91" s="96"/>
      <c r="S91" s="97"/>
      <c r="T91" s="97"/>
      <c r="U91" s="97"/>
      <c r="V91" s="97"/>
      <c r="W91" s="98"/>
      <c r="X91" s="98"/>
    </row>
    <row r="92" spans="1:24" s="1" customFormat="1">
      <c r="A92" s="248"/>
      <c r="B92" s="245"/>
      <c r="C92" s="96"/>
      <c r="D92" s="97"/>
      <c r="E92" s="97"/>
      <c r="F92" s="97"/>
      <c r="G92" s="97"/>
      <c r="H92" s="96"/>
      <c r="I92" s="97"/>
      <c r="J92" s="97"/>
      <c r="K92" s="97"/>
      <c r="L92" s="97"/>
      <c r="M92" s="96"/>
      <c r="N92" s="97"/>
      <c r="O92" s="97"/>
      <c r="P92" s="97"/>
      <c r="Q92" s="97"/>
      <c r="R92" s="96"/>
      <c r="S92" s="97"/>
      <c r="T92" s="97"/>
      <c r="U92" s="97"/>
      <c r="V92" s="97"/>
      <c r="W92" s="98"/>
      <c r="X92" s="98"/>
    </row>
    <row r="93" spans="1:24" s="1" customFormat="1">
      <c r="A93" s="248"/>
      <c r="B93" s="245"/>
      <c r="C93" s="96"/>
      <c r="D93" s="97"/>
      <c r="E93" s="97"/>
      <c r="F93" s="97"/>
      <c r="G93" s="97"/>
      <c r="H93" s="96"/>
      <c r="I93" s="97"/>
      <c r="J93" s="97"/>
      <c r="K93" s="97"/>
      <c r="L93" s="97"/>
      <c r="M93" s="96"/>
      <c r="N93" s="97"/>
      <c r="O93" s="97"/>
      <c r="P93" s="97"/>
      <c r="Q93" s="97"/>
      <c r="R93" s="96"/>
      <c r="S93" s="97"/>
      <c r="T93" s="97"/>
      <c r="U93" s="97"/>
      <c r="V93" s="97"/>
      <c r="W93" s="98"/>
      <c r="X93" s="98"/>
    </row>
    <row r="94" spans="1:24" s="1" customFormat="1">
      <c r="A94" s="248"/>
      <c r="B94" s="245"/>
      <c r="C94" s="96"/>
      <c r="D94" s="97"/>
      <c r="E94" s="97"/>
      <c r="F94" s="97"/>
      <c r="G94" s="97"/>
      <c r="H94" s="96"/>
      <c r="I94" s="97"/>
      <c r="J94" s="97"/>
      <c r="K94" s="97"/>
      <c r="L94" s="97"/>
      <c r="M94" s="96"/>
      <c r="N94" s="97"/>
      <c r="O94" s="97"/>
      <c r="P94" s="97"/>
      <c r="Q94" s="97"/>
      <c r="R94" s="96"/>
      <c r="S94" s="97"/>
      <c r="T94" s="97"/>
      <c r="U94" s="97"/>
      <c r="V94" s="97"/>
      <c r="W94" s="98"/>
      <c r="X94" s="98"/>
    </row>
    <row r="95" spans="1:24" s="1" customFormat="1">
      <c r="A95" s="248"/>
      <c r="B95" s="245"/>
      <c r="C95" s="96"/>
      <c r="D95" s="97"/>
      <c r="E95" s="97"/>
      <c r="F95" s="97"/>
      <c r="G95" s="97"/>
      <c r="H95" s="96"/>
      <c r="I95" s="97"/>
      <c r="J95" s="97"/>
      <c r="K95" s="97"/>
      <c r="L95" s="97"/>
      <c r="M95" s="96"/>
      <c r="N95" s="97"/>
      <c r="O95" s="97"/>
      <c r="P95" s="97"/>
      <c r="Q95" s="97"/>
      <c r="R95" s="96"/>
      <c r="S95" s="97"/>
      <c r="T95" s="97"/>
      <c r="U95" s="97"/>
      <c r="V95" s="97"/>
      <c r="W95" s="98"/>
      <c r="X95" s="98"/>
    </row>
    <row r="96" spans="1:24" s="1" customFormat="1">
      <c r="A96" s="248"/>
      <c r="B96" s="245"/>
      <c r="C96" s="96"/>
      <c r="D96" s="97"/>
      <c r="E96" s="97"/>
      <c r="F96" s="97"/>
      <c r="G96" s="97"/>
      <c r="H96" s="96"/>
      <c r="I96" s="97"/>
      <c r="J96" s="97"/>
      <c r="K96" s="97"/>
      <c r="L96" s="97"/>
      <c r="M96" s="96"/>
      <c r="N96" s="97"/>
      <c r="O96" s="97"/>
      <c r="P96" s="97"/>
      <c r="Q96" s="97"/>
      <c r="R96" s="96"/>
      <c r="S96" s="97"/>
      <c r="T96" s="97"/>
      <c r="U96" s="97"/>
      <c r="V96" s="97"/>
      <c r="W96" s="98"/>
      <c r="X96" s="98"/>
    </row>
    <row r="97" spans="1:24" s="1" customFormat="1">
      <c r="A97" s="248"/>
      <c r="B97" s="245"/>
      <c r="C97" s="96"/>
      <c r="D97" s="97"/>
      <c r="E97" s="97"/>
      <c r="F97" s="97"/>
      <c r="G97" s="97"/>
      <c r="H97" s="96"/>
      <c r="I97" s="97"/>
      <c r="J97" s="97"/>
      <c r="K97" s="97"/>
      <c r="L97" s="97"/>
      <c r="M97" s="96"/>
      <c r="N97" s="97"/>
      <c r="O97" s="97"/>
      <c r="P97" s="97"/>
      <c r="Q97" s="97"/>
      <c r="R97" s="96"/>
      <c r="S97" s="97"/>
      <c r="T97" s="97"/>
      <c r="U97" s="97"/>
      <c r="V97" s="97"/>
      <c r="W97" s="98"/>
      <c r="X97" s="98"/>
    </row>
    <row r="98" spans="1:24" s="1" customFormat="1">
      <c r="A98" s="248"/>
      <c r="B98" s="245"/>
      <c r="C98" s="96"/>
      <c r="D98" s="97"/>
      <c r="E98" s="97"/>
      <c r="F98" s="97"/>
      <c r="G98" s="97"/>
      <c r="H98" s="96"/>
      <c r="I98" s="97"/>
      <c r="J98" s="97"/>
      <c r="K98" s="97"/>
      <c r="L98" s="97"/>
      <c r="M98" s="96"/>
      <c r="N98" s="97"/>
      <c r="O98" s="97"/>
      <c r="P98" s="97"/>
      <c r="Q98" s="97"/>
      <c r="R98" s="96"/>
      <c r="S98" s="97"/>
      <c r="T98" s="97"/>
      <c r="U98" s="97"/>
      <c r="V98" s="97"/>
      <c r="W98" s="98"/>
      <c r="X98" s="98"/>
    </row>
    <row r="99" spans="1:24" s="1" customFormat="1">
      <c r="A99" s="248"/>
      <c r="B99" s="245"/>
      <c r="C99" s="96"/>
      <c r="D99" s="97"/>
      <c r="E99" s="97"/>
      <c r="F99" s="97"/>
      <c r="G99" s="97"/>
      <c r="H99" s="96"/>
      <c r="I99" s="97"/>
      <c r="J99" s="97"/>
      <c r="K99" s="97"/>
      <c r="L99" s="97"/>
      <c r="M99" s="96"/>
      <c r="N99" s="97"/>
      <c r="O99" s="97"/>
      <c r="P99" s="97"/>
      <c r="Q99" s="97"/>
      <c r="R99" s="96"/>
      <c r="S99" s="97"/>
      <c r="T99" s="97"/>
      <c r="U99" s="97"/>
      <c r="V99" s="97"/>
      <c r="W99" s="98"/>
      <c r="X99" s="98"/>
    </row>
    <row r="100" spans="1:24" s="1" customFormat="1">
      <c r="A100" s="248"/>
      <c r="B100" s="245"/>
      <c r="C100" s="96"/>
      <c r="D100" s="97"/>
      <c r="E100" s="97"/>
      <c r="F100" s="97"/>
      <c r="G100" s="97"/>
      <c r="H100" s="96"/>
      <c r="I100" s="97"/>
      <c r="J100" s="97"/>
      <c r="K100" s="97"/>
      <c r="L100" s="97"/>
      <c r="M100" s="96"/>
      <c r="N100" s="97"/>
      <c r="O100" s="97"/>
      <c r="P100" s="97"/>
      <c r="Q100" s="97"/>
      <c r="R100" s="96"/>
      <c r="S100" s="97"/>
      <c r="T100" s="97"/>
      <c r="U100" s="97"/>
      <c r="V100" s="97"/>
      <c r="W100" s="98"/>
      <c r="X100" s="98"/>
    </row>
    <row r="101" spans="1:24" s="1" customFormat="1">
      <c r="A101" s="248"/>
      <c r="B101" s="245"/>
      <c r="C101" s="96"/>
      <c r="D101" s="97"/>
      <c r="E101" s="97"/>
      <c r="F101" s="97"/>
      <c r="G101" s="97"/>
      <c r="H101" s="96"/>
      <c r="I101" s="97"/>
      <c r="J101" s="97"/>
      <c r="K101" s="97"/>
      <c r="L101" s="97"/>
      <c r="M101" s="96"/>
      <c r="N101" s="97"/>
      <c r="O101" s="97"/>
      <c r="P101" s="97"/>
      <c r="Q101" s="97"/>
      <c r="R101" s="96"/>
      <c r="S101" s="97"/>
      <c r="T101" s="97"/>
      <c r="U101" s="97"/>
      <c r="V101" s="97"/>
      <c r="W101" s="98"/>
      <c r="X101" s="98"/>
    </row>
    <row r="102" spans="1:24" s="1" customFormat="1">
      <c r="A102" s="248"/>
      <c r="B102" s="245"/>
      <c r="C102" s="96"/>
      <c r="D102" s="97"/>
      <c r="E102" s="97"/>
      <c r="F102" s="97"/>
      <c r="G102" s="97"/>
      <c r="H102" s="96"/>
      <c r="I102" s="97"/>
      <c r="J102" s="97"/>
      <c r="K102" s="97"/>
      <c r="L102" s="97"/>
      <c r="M102" s="96"/>
      <c r="N102" s="97"/>
      <c r="O102" s="97"/>
      <c r="P102" s="97"/>
      <c r="Q102" s="97"/>
      <c r="R102" s="96"/>
      <c r="S102" s="97"/>
      <c r="T102" s="97"/>
      <c r="U102" s="97"/>
      <c r="V102" s="97"/>
      <c r="W102" s="98"/>
      <c r="X102" s="98"/>
    </row>
    <row r="103" spans="1:24" s="1" customFormat="1">
      <c r="A103" s="248"/>
      <c r="B103" s="245"/>
      <c r="C103" s="96"/>
      <c r="D103" s="97"/>
      <c r="E103" s="97"/>
      <c r="F103" s="97"/>
      <c r="G103" s="97"/>
      <c r="H103" s="96"/>
      <c r="I103" s="97"/>
      <c r="J103" s="97"/>
      <c r="K103" s="97"/>
      <c r="L103" s="97"/>
      <c r="M103" s="96"/>
      <c r="N103" s="97"/>
      <c r="O103" s="97"/>
      <c r="P103" s="97"/>
      <c r="Q103" s="97"/>
      <c r="R103" s="96"/>
      <c r="S103" s="97"/>
      <c r="T103" s="97"/>
      <c r="U103" s="97"/>
      <c r="V103" s="97"/>
      <c r="W103" s="98"/>
      <c r="X103" s="98"/>
    </row>
    <row r="104" spans="1:24" s="1" customFormat="1">
      <c r="A104" s="248"/>
      <c r="B104" s="245"/>
      <c r="C104" s="96"/>
      <c r="D104" s="97"/>
      <c r="E104" s="97"/>
      <c r="F104" s="97"/>
      <c r="G104" s="97"/>
      <c r="H104" s="96"/>
      <c r="I104" s="97"/>
      <c r="J104" s="97"/>
      <c r="K104" s="97"/>
      <c r="L104" s="97"/>
      <c r="M104" s="96"/>
      <c r="N104" s="97"/>
      <c r="O104" s="97"/>
      <c r="P104" s="97"/>
      <c r="Q104" s="97"/>
      <c r="R104" s="96"/>
      <c r="S104" s="97"/>
      <c r="T104" s="97"/>
      <c r="U104" s="97"/>
      <c r="V104" s="97"/>
      <c r="W104" s="98"/>
      <c r="X104" s="98"/>
    </row>
    <row r="105" spans="1:24" s="1" customFormat="1">
      <c r="A105" s="248"/>
      <c r="B105" s="245"/>
      <c r="C105" s="96"/>
      <c r="D105" s="97"/>
      <c r="E105" s="97"/>
      <c r="F105" s="97"/>
      <c r="G105" s="97"/>
      <c r="H105" s="96"/>
      <c r="I105" s="97"/>
      <c r="J105" s="97"/>
      <c r="K105" s="97"/>
      <c r="L105" s="97"/>
      <c r="M105" s="96"/>
      <c r="N105" s="97"/>
      <c r="O105" s="97"/>
      <c r="P105" s="97"/>
      <c r="Q105" s="97"/>
      <c r="R105" s="96"/>
      <c r="S105" s="97"/>
      <c r="T105" s="97"/>
      <c r="U105" s="97"/>
      <c r="V105" s="97"/>
      <c r="W105" s="98"/>
      <c r="X105" s="98"/>
    </row>
    <row r="106" spans="1:24" s="1" customFormat="1">
      <c r="A106" s="248"/>
      <c r="B106" s="245"/>
      <c r="C106" s="96"/>
      <c r="D106" s="97"/>
      <c r="E106" s="97"/>
      <c r="F106" s="97"/>
      <c r="G106" s="97"/>
      <c r="H106" s="96"/>
      <c r="I106" s="97"/>
      <c r="J106" s="97"/>
      <c r="K106" s="97"/>
      <c r="L106" s="97"/>
      <c r="M106" s="96"/>
      <c r="N106" s="97"/>
      <c r="O106" s="97"/>
      <c r="P106" s="97"/>
      <c r="Q106" s="97"/>
      <c r="R106" s="96"/>
      <c r="S106" s="97"/>
      <c r="T106" s="97"/>
      <c r="U106" s="97"/>
      <c r="V106" s="97"/>
      <c r="W106" s="98"/>
      <c r="X106" s="98"/>
    </row>
    <row r="107" spans="1:24" s="1" customFormat="1">
      <c r="A107" s="248"/>
      <c r="B107" s="245"/>
      <c r="C107" s="96"/>
      <c r="D107" s="97"/>
      <c r="E107" s="97"/>
      <c r="F107" s="97"/>
      <c r="G107" s="97"/>
      <c r="H107" s="96"/>
      <c r="I107" s="97"/>
      <c r="J107" s="97"/>
      <c r="K107" s="97"/>
      <c r="L107" s="97"/>
      <c r="M107" s="96"/>
      <c r="N107" s="97"/>
      <c r="O107" s="97"/>
      <c r="P107" s="97"/>
      <c r="Q107" s="97"/>
      <c r="R107" s="96"/>
      <c r="S107" s="97"/>
      <c r="T107" s="97"/>
      <c r="U107" s="97"/>
      <c r="V107" s="97"/>
      <c r="W107" s="98"/>
      <c r="X107" s="98"/>
    </row>
    <row r="108" spans="1:24" s="1" customFormat="1">
      <c r="A108" s="248"/>
      <c r="B108" s="245"/>
      <c r="C108" s="96"/>
      <c r="D108" s="97"/>
      <c r="E108" s="97"/>
      <c r="F108" s="97"/>
      <c r="G108" s="97"/>
      <c r="H108" s="96"/>
      <c r="I108" s="97"/>
      <c r="J108" s="97"/>
      <c r="K108" s="97"/>
      <c r="L108" s="97"/>
      <c r="M108" s="96"/>
      <c r="N108" s="97"/>
      <c r="O108" s="97"/>
      <c r="P108" s="97"/>
      <c r="Q108" s="97"/>
      <c r="R108" s="96"/>
      <c r="S108" s="97"/>
      <c r="T108" s="97"/>
      <c r="U108" s="97"/>
      <c r="V108" s="97"/>
      <c r="W108" s="98"/>
      <c r="X108" s="98"/>
    </row>
    <row r="109" spans="1:24" s="1" customFormat="1">
      <c r="A109" s="248"/>
      <c r="B109" s="245"/>
      <c r="C109" s="96"/>
      <c r="D109" s="97"/>
      <c r="E109" s="97"/>
      <c r="F109" s="97"/>
      <c r="G109" s="97"/>
      <c r="H109" s="96"/>
      <c r="I109" s="97"/>
      <c r="J109" s="97"/>
      <c r="K109" s="97"/>
      <c r="L109" s="97"/>
      <c r="M109" s="96"/>
      <c r="N109" s="97"/>
      <c r="O109" s="97"/>
      <c r="P109" s="97"/>
      <c r="Q109" s="97"/>
      <c r="R109" s="96"/>
      <c r="S109" s="97"/>
      <c r="T109" s="97"/>
      <c r="U109" s="97"/>
      <c r="V109" s="97"/>
      <c r="W109" s="98"/>
      <c r="X109" s="98"/>
    </row>
    <row r="110" spans="1:24" s="1" customFormat="1">
      <c r="A110" s="248"/>
      <c r="B110" s="245"/>
      <c r="C110" s="96"/>
      <c r="D110" s="97"/>
      <c r="E110" s="97"/>
      <c r="F110" s="97"/>
      <c r="G110" s="97"/>
      <c r="H110" s="96"/>
      <c r="I110" s="97"/>
      <c r="J110" s="97"/>
      <c r="K110" s="97"/>
      <c r="L110" s="97"/>
      <c r="M110" s="96"/>
      <c r="N110" s="97"/>
      <c r="O110" s="97"/>
      <c r="P110" s="97"/>
      <c r="Q110" s="97"/>
      <c r="R110" s="96"/>
      <c r="S110" s="97"/>
      <c r="T110" s="97"/>
      <c r="U110" s="97"/>
      <c r="V110" s="97"/>
      <c r="W110" s="98"/>
      <c r="X110" s="98"/>
    </row>
    <row r="111" spans="1:24" s="1" customFormat="1">
      <c r="A111" s="248"/>
      <c r="B111" s="245"/>
      <c r="C111" s="96"/>
      <c r="D111" s="97"/>
      <c r="E111" s="97"/>
      <c r="F111" s="97"/>
      <c r="G111" s="97"/>
      <c r="H111" s="96"/>
      <c r="I111" s="97"/>
      <c r="J111" s="97"/>
      <c r="K111" s="97"/>
      <c r="L111" s="97"/>
      <c r="M111" s="96"/>
      <c r="N111" s="97"/>
      <c r="O111" s="97"/>
      <c r="P111" s="97"/>
      <c r="Q111" s="97"/>
      <c r="R111" s="96"/>
      <c r="S111" s="97"/>
      <c r="T111" s="97"/>
      <c r="U111" s="97"/>
      <c r="V111" s="97"/>
      <c r="W111" s="98"/>
      <c r="X111" s="98"/>
    </row>
    <row r="112" spans="1:24" s="1" customFormat="1">
      <c r="A112" s="248"/>
      <c r="B112" s="245"/>
      <c r="C112" s="96"/>
      <c r="D112" s="97"/>
      <c r="E112" s="97"/>
      <c r="F112" s="97"/>
      <c r="G112" s="97"/>
      <c r="H112" s="96"/>
      <c r="I112" s="97"/>
      <c r="J112" s="97"/>
      <c r="K112" s="97"/>
      <c r="L112" s="97"/>
      <c r="M112" s="96"/>
      <c r="N112" s="97"/>
      <c r="O112" s="97"/>
      <c r="P112" s="97"/>
      <c r="Q112" s="97"/>
      <c r="R112" s="96"/>
      <c r="S112" s="97"/>
      <c r="T112" s="97"/>
      <c r="U112" s="97"/>
      <c r="V112" s="97"/>
      <c r="W112" s="98"/>
      <c r="X112" s="98"/>
    </row>
    <row r="113" spans="1:24" s="1" customFormat="1">
      <c r="A113" s="248"/>
      <c r="B113" s="245"/>
      <c r="C113" s="96"/>
      <c r="D113" s="97"/>
      <c r="E113" s="97"/>
      <c r="F113" s="97"/>
      <c r="G113" s="97"/>
      <c r="H113" s="96"/>
      <c r="I113" s="97"/>
      <c r="J113" s="97"/>
      <c r="K113" s="97"/>
      <c r="L113" s="97"/>
      <c r="M113" s="96"/>
      <c r="N113" s="97"/>
      <c r="O113" s="97"/>
      <c r="P113" s="97"/>
      <c r="Q113" s="97"/>
      <c r="R113" s="96"/>
      <c r="S113" s="97"/>
      <c r="T113" s="97"/>
      <c r="U113" s="97"/>
      <c r="V113" s="97"/>
      <c r="W113" s="98"/>
      <c r="X113" s="98"/>
    </row>
    <row r="114" spans="1:24" s="1" customFormat="1">
      <c r="A114" s="248"/>
      <c r="B114" s="245"/>
      <c r="C114" s="96"/>
      <c r="D114" s="97"/>
      <c r="E114" s="97"/>
      <c r="F114" s="97"/>
      <c r="G114" s="97"/>
      <c r="H114" s="96"/>
      <c r="I114" s="97"/>
      <c r="J114" s="97"/>
      <c r="K114" s="97"/>
      <c r="L114" s="97"/>
      <c r="M114" s="96"/>
      <c r="N114" s="97"/>
      <c r="O114" s="97"/>
      <c r="P114" s="97"/>
      <c r="Q114" s="97"/>
      <c r="R114" s="96"/>
      <c r="S114" s="97"/>
      <c r="T114" s="97"/>
      <c r="U114" s="97"/>
      <c r="V114" s="97"/>
      <c r="W114" s="98"/>
      <c r="X114" s="98"/>
    </row>
    <row r="115" spans="1:24" s="1" customFormat="1">
      <c r="A115" s="248"/>
      <c r="B115" s="245"/>
      <c r="C115" s="96"/>
      <c r="D115" s="97"/>
      <c r="E115" s="97"/>
      <c r="F115" s="97"/>
      <c r="G115" s="97"/>
      <c r="H115" s="96"/>
      <c r="I115" s="97"/>
      <c r="J115" s="97"/>
      <c r="K115" s="97"/>
      <c r="L115" s="97"/>
      <c r="M115" s="96"/>
      <c r="N115" s="97"/>
      <c r="O115" s="97"/>
      <c r="P115" s="97"/>
      <c r="Q115" s="97"/>
      <c r="R115" s="96"/>
      <c r="S115" s="97"/>
      <c r="T115" s="97"/>
      <c r="U115" s="97"/>
      <c r="V115" s="97"/>
      <c r="W115" s="98"/>
      <c r="X115" s="98"/>
    </row>
    <row r="116" spans="1:24" s="1" customFormat="1">
      <c r="A116" s="248"/>
      <c r="B116" s="245"/>
      <c r="C116" s="96"/>
      <c r="D116" s="97"/>
      <c r="E116" s="97"/>
      <c r="F116" s="97"/>
      <c r="G116" s="97"/>
      <c r="H116" s="96"/>
      <c r="I116" s="97"/>
      <c r="J116" s="97"/>
      <c r="K116" s="97"/>
      <c r="L116" s="97"/>
      <c r="M116" s="96"/>
      <c r="N116" s="97"/>
      <c r="O116" s="97"/>
      <c r="P116" s="97"/>
      <c r="Q116" s="97"/>
      <c r="R116" s="96"/>
      <c r="S116" s="97"/>
      <c r="T116" s="97"/>
      <c r="U116" s="97"/>
      <c r="V116" s="97"/>
      <c r="W116" s="98"/>
      <c r="X116" s="98"/>
    </row>
    <row r="117" spans="1:24" s="1" customFormat="1">
      <c r="A117" s="248"/>
      <c r="B117" s="245"/>
      <c r="C117" s="96"/>
      <c r="D117" s="97"/>
      <c r="E117" s="97"/>
      <c r="F117" s="97"/>
      <c r="G117" s="97"/>
      <c r="H117" s="96"/>
      <c r="I117" s="97"/>
      <c r="J117" s="97"/>
      <c r="K117" s="97"/>
      <c r="L117" s="97"/>
      <c r="M117" s="96"/>
      <c r="N117" s="97"/>
      <c r="O117" s="97"/>
      <c r="P117" s="97"/>
      <c r="Q117" s="97"/>
      <c r="R117" s="96"/>
      <c r="S117" s="97"/>
      <c r="T117" s="97"/>
      <c r="U117" s="97"/>
      <c r="V117" s="97"/>
      <c r="W117" s="98"/>
      <c r="X117" s="98"/>
    </row>
    <row r="118" spans="1:24" s="1" customFormat="1">
      <c r="A118" s="248"/>
      <c r="B118" s="245"/>
      <c r="C118" s="96"/>
      <c r="D118" s="97"/>
      <c r="E118" s="97"/>
      <c r="F118" s="97"/>
      <c r="G118" s="97"/>
      <c r="H118" s="96"/>
      <c r="I118" s="97"/>
      <c r="J118" s="97"/>
      <c r="K118" s="97"/>
      <c r="L118" s="97"/>
      <c r="M118" s="96"/>
      <c r="N118" s="97"/>
      <c r="O118" s="97"/>
      <c r="P118" s="97"/>
      <c r="Q118" s="97"/>
      <c r="R118" s="96"/>
      <c r="S118" s="97"/>
      <c r="T118" s="97"/>
      <c r="U118" s="97"/>
      <c r="V118" s="97"/>
      <c r="W118" s="98"/>
      <c r="X118" s="98"/>
    </row>
    <row r="119" spans="1:24" s="1" customFormat="1">
      <c r="A119" s="248"/>
      <c r="B119" s="245"/>
      <c r="C119" s="96"/>
      <c r="D119" s="97"/>
      <c r="E119" s="97"/>
      <c r="F119" s="97"/>
      <c r="G119" s="97"/>
      <c r="H119" s="96"/>
      <c r="I119" s="97"/>
      <c r="J119" s="97"/>
      <c r="K119" s="97"/>
      <c r="L119" s="97"/>
      <c r="M119" s="96"/>
      <c r="N119" s="97"/>
      <c r="O119" s="97"/>
      <c r="P119" s="97"/>
      <c r="Q119" s="97"/>
      <c r="R119" s="96"/>
      <c r="S119" s="97"/>
      <c r="T119" s="97"/>
      <c r="U119" s="97"/>
      <c r="V119" s="97"/>
      <c r="W119" s="98"/>
      <c r="X119" s="98"/>
    </row>
    <row r="120" spans="1:24" s="1" customFormat="1">
      <c r="A120" s="248"/>
      <c r="B120" s="245"/>
      <c r="C120" s="96"/>
      <c r="D120" s="97"/>
      <c r="E120" s="97"/>
      <c r="F120" s="97"/>
      <c r="G120" s="97"/>
      <c r="H120" s="96"/>
      <c r="I120" s="97"/>
      <c r="J120" s="97"/>
      <c r="K120" s="97"/>
      <c r="L120" s="97"/>
      <c r="M120" s="96"/>
      <c r="N120" s="97"/>
      <c r="O120" s="97"/>
      <c r="P120" s="97"/>
      <c r="Q120" s="97"/>
      <c r="R120" s="96"/>
      <c r="S120" s="97"/>
      <c r="T120" s="97"/>
      <c r="U120" s="97"/>
      <c r="V120" s="97"/>
      <c r="W120" s="98"/>
      <c r="X120" s="98"/>
    </row>
    <row r="121" spans="1:24" s="1" customFormat="1">
      <c r="A121" s="248"/>
      <c r="B121" s="245"/>
      <c r="C121" s="96"/>
      <c r="D121" s="97"/>
      <c r="E121" s="97"/>
      <c r="F121" s="97"/>
      <c r="G121" s="97"/>
      <c r="H121" s="96"/>
      <c r="I121" s="97"/>
      <c r="J121" s="97"/>
      <c r="K121" s="97"/>
      <c r="L121" s="97"/>
      <c r="M121" s="96"/>
      <c r="N121" s="97"/>
      <c r="O121" s="97"/>
      <c r="P121" s="97"/>
      <c r="Q121" s="97"/>
      <c r="R121" s="96"/>
      <c r="S121" s="97"/>
      <c r="T121" s="97"/>
      <c r="U121" s="97"/>
      <c r="V121" s="97"/>
      <c r="W121" s="98"/>
      <c r="X121" s="98"/>
    </row>
    <row r="122" spans="1:24" s="1" customFormat="1">
      <c r="A122" s="248"/>
      <c r="B122" s="245"/>
      <c r="C122" s="96"/>
      <c r="D122" s="97"/>
      <c r="E122" s="97"/>
      <c r="F122" s="97"/>
      <c r="G122" s="97"/>
      <c r="H122" s="96"/>
      <c r="I122" s="97"/>
      <c r="J122" s="97"/>
      <c r="K122" s="97"/>
      <c r="L122" s="97"/>
      <c r="M122" s="96"/>
      <c r="N122" s="97"/>
      <c r="O122" s="97"/>
      <c r="P122" s="97"/>
      <c r="Q122" s="97"/>
      <c r="R122" s="96"/>
      <c r="S122" s="97"/>
      <c r="T122" s="97"/>
      <c r="U122" s="97"/>
      <c r="V122" s="97"/>
      <c r="W122" s="98"/>
      <c r="X122" s="98"/>
    </row>
    <row r="123" spans="1:24" s="1" customFormat="1">
      <c r="A123" s="248"/>
      <c r="B123" s="245"/>
      <c r="C123" s="96"/>
      <c r="D123" s="97"/>
      <c r="E123" s="97"/>
      <c r="F123" s="97"/>
      <c r="G123" s="97"/>
      <c r="H123" s="96"/>
      <c r="I123" s="97"/>
      <c r="J123" s="97"/>
      <c r="K123" s="97"/>
      <c r="L123" s="97"/>
      <c r="M123" s="96"/>
      <c r="N123" s="97"/>
      <c r="O123" s="97"/>
      <c r="P123" s="97"/>
      <c r="Q123" s="97"/>
      <c r="R123" s="96"/>
      <c r="S123" s="97"/>
      <c r="T123" s="97"/>
      <c r="U123" s="97"/>
      <c r="V123" s="97"/>
      <c r="W123" s="98"/>
      <c r="X123" s="98"/>
    </row>
  </sheetData>
  <sheetProtection formatCells="0" insertRows="0" insertHyperlinks="0" deleteRows="0"/>
  <dataConsolidate/>
  <mergeCells count="61">
    <mergeCell ref="B45:X45"/>
    <mergeCell ref="F11:F13"/>
    <mergeCell ref="G11:G13"/>
    <mergeCell ref="A41:C41"/>
    <mergeCell ref="B42:X42"/>
    <mergeCell ref="B43:X43"/>
    <mergeCell ref="B44:X44"/>
    <mergeCell ref="A30:A39"/>
    <mergeCell ref="B30:B34"/>
    <mergeCell ref="W30:X34"/>
    <mergeCell ref="B35:B39"/>
    <mergeCell ref="W35:X39"/>
    <mergeCell ref="B40:C40"/>
    <mergeCell ref="A23:A28"/>
    <mergeCell ref="B23:B25"/>
    <mergeCell ref="W23:X25"/>
    <mergeCell ref="B26:B28"/>
    <mergeCell ref="W26:X28"/>
    <mergeCell ref="B29:C29"/>
    <mergeCell ref="B14:C14"/>
    <mergeCell ref="A15:A22"/>
    <mergeCell ref="B15:B17"/>
    <mergeCell ref="W15:X17"/>
    <mergeCell ref="B18:C18"/>
    <mergeCell ref="B19:B21"/>
    <mergeCell ref="W19:X21"/>
    <mergeCell ref="B22:C22"/>
    <mergeCell ref="L11:L13"/>
    <mergeCell ref="N11:N13"/>
    <mergeCell ref="O11:O13"/>
    <mergeCell ref="P11:P13"/>
    <mergeCell ref="Q11:Q13"/>
    <mergeCell ref="W11:X13"/>
    <mergeCell ref="W3:W4"/>
    <mergeCell ref="X3:X4"/>
    <mergeCell ref="A5:A13"/>
    <mergeCell ref="B5:B8"/>
    <mergeCell ref="W5:X10"/>
    <mergeCell ref="B9:B10"/>
    <mergeCell ref="B11:B13"/>
    <mergeCell ref="I11:I13"/>
    <mergeCell ref="J11:J13"/>
    <mergeCell ref="K11:K13"/>
    <mergeCell ref="M3:M4"/>
    <mergeCell ref="N3:O3"/>
    <mergeCell ref="P3:Q3"/>
    <mergeCell ref="R3:R4"/>
    <mergeCell ref="S3:T3"/>
    <mergeCell ref="U3:V3"/>
    <mergeCell ref="A3:C4"/>
    <mergeCell ref="D3:E3"/>
    <mergeCell ref="F3:G3"/>
    <mergeCell ref="H3:H4"/>
    <mergeCell ref="I3:J3"/>
    <mergeCell ref="K3:L3"/>
    <mergeCell ref="A1:X1"/>
    <mergeCell ref="A2:G2"/>
    <mergeCell ref="H2:L2"/>
    <mergeCell ref="M2:Q2"/>
    <mergeCell ref="R2:V2"/>
    <mergeCell ref="W2:X2"/>
  </mergeCells>
  <phoneticPr fontId="7" type="noConversion"/>
  <conditionalFormatting sqref="D41">
    <cfRule type="cellIs" dxfId="17" priority="18" operator="notBetween">
      <formula>7</formula>
      <formula>25</formula>
    </cfRule>
  </conditionalFormatting>
  <conditionalFormatting sqref="F41">
    <cfRule type="cellIs" dxfId="16" priority="16" operator="notBetween">
      <formula>7</formula>
      <formula>25</formula>
    </cfRule>
  </conditionalFormatting>
  <conditionalFormatting sqref="I41">
    <cfRule type="cellIs" dxfId="15" priority="14" operator="notBetween">
      <formula>7</formula>
      <formula>25</formula>
    </cfRule>
  </conditionalFormatting>
  <conditionalFormatting sqref="K41">
    <cfRule type="cellIs" dxfId="14" priority="13" operator="notBetween">
      <formula>7</formula>
      <formula>25</formula>
    </cfRule>
  </conditionalFormatting>
  <conditionalFormatting sqref="N41">
    <cfRule type="cellIs" dxfId="13" priority="5" operator="notBetween">
      <formula>7</formula>
      <formula>25</formula>
    </cfRule>
  </conditionalFormatting>
  <conditionalFormatting sqref="P41">
    <cfRule type="cellIs" dxfId="12" priority="7" operator="notBetween">
      <formula>7</formula>
      <formula>25</formula>
    </cfRule>
  </conditionalFormatting>
  <conditionalFormatting sqref="S41">
    <cfRule type="cellIs" dxfId="11" priority="3" operator="notBetween">
      <formula>7</formula>
      <formula>30</formula>
    </cfRule>
  </conditionalFormatting>
  <conditionalFormatting sqref="U41">
    <cfRule type="cellIs" dxfId="10" priority="2" operator="notBetween">
      <formula>7</formula>
      <formula>30</formula>
    </cfRule>
  </conditionalFormatting>
  <conditionalFormatting sqref="W41">
    <cfRule type="cellIs" dxfId="9" priority="1" operator="lessThan">
      <formula>128</formula>
    </cfRule>
  </conditionalFormatting>
  <dataValidations count="3">
    <dataValidation type="whole" operator="greaterThanOrEqual" allowBlank="1" showInputMessage="1" showErrorMessage="1" error="畢業總學分數至少128學分" sqref="W41">
      <formula1>128</formula1>
    </dataValidation>
    <dataValidation type="whole" allowBlank="1" showInputMessage="1" showErrorMessage="1" error="四年級不得少於7學分，不得多於30學分。" sqref="S41 U41">
      <formula1>7</formula1>
      <formula2>30</formula2>
    </dataValidation>
    <dataValidation type="whole" allowBlank="1" showInputMessage="1" showErrorMessage="1" error="一至三年級不得少於12學分，不得多於25學分。" sqref="D41 F41 I41 K41 N41 P41">
      <formula1>12</formula1>
      <formula2>25</formula2>
    </dataValidation>
  </dataValidations>
  <printOptions horizontalCentered="1"/>
  <pageMargins left="0.27559055118110237" right="0.27559055118110237" top="0.27559055118110237" bottom="0.19685039370078741" header="7.874015748031496E-2" footer="7.874015748031496E-2"/>
  <pageSetup paperSize="9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R108"/>
  <sheetViews>
    <sheetView view="pageBreakPreview" zoomScaleNormal="80" zoomScaleSheetLayoutView="100" workbookViewId="0">
      <selection activeCell="G12" sqref="G12"/>
    </sheetView>
  </sheetViews>
  <sheetFormatPr defaultColWidth="9" defaultRowHeight="15"/>
  <cols>
    <col min="1" max="1" width="4.625" style="170" customWidth="1"/>
    <col min="2" max="2" width="27.125" style="172" customWidth="1"/>
    <col min="3" max="6" width="5.5" style="173" customWidth="1"/>
    <col min="7" max="7" width="27.125" style="172" customWidth="1"/>
    <col min="8" max="11" width="5.5" style="173" customWidth="1"/>
    <col min="12" max="13" width="7.5" style="174" customWidth="1"/>
    <col min="14" max="14" width="9" style="152" customWidth="1"/>
    <col min="15" max="16384" width="9" style="152"/>
  </cols>
  <sheetData>
    <row r="1" spans="1:18" s="153" customFormat="1" ht="30" customHeight="1" thickBot="1">
      <c r="A1" s="872" t="s">
        <v>171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152"/>
      <c r="O1" s="152"/>
      <c r="P1" s="152"/>
      <c r="Q1" s="152"/>
      <c r="R1" s="152"/>
    </row>
    <row r="2" spans="1:18" s="154" customFormat="1" ht="19.5" customHeight="1">
      <c r="A2" s="711" t="s">
        <v>25</v>
      </c>
      <c r="B2" s="712"/>
      <c r="C2" s="712"/>
      <c r="D2" s="712"/>
      <c r="E2" s="712"/>
      <c r="F2" s="712"/>
      <c r="G2" s="713" t="s">
        <v>26</v>
      </c>
      <c r="H2" s="714"/>
      <c r="I2" s="714"/>
      <c r="J2" s="714"/>
      <c r="K2" s="714"/>
      <c r="L2" s="715" t="s">
        <v>0</v>
      </c>
      <c r="M2" s="715"/>
    </row>
    <row r="3" spans="1:18" s="154" customFormat="1" ht="17.25" thickBot="1">
      <c r="A3" s="653" t="s">
        <v>1</v>
      </c>
      <c r="B3" s="653"/>
      <c r="C3" s="647" t="s">
        <v>2</v>
      </c>
      <c r="D3" s="647"/>
      <c r="E3" s="647" t="s">
        <v>3</v>
      </c>
      <c r="F3" s="647"/>
      <c r="G3" s="646" t="s">
        <v>1</v>
      </c>
      <c r="H3" s="647" t="s">
        <v>2</v>
      </c>
      <c r="I3" s="647"/>
      <c r="J3" s="647" t="s">
        <v>3</v>
      </c>
      <c r="K3" s="647"/>
      <c r="L3" s="706" t="s">
        <v>4</v>
      </c>
      <c r="M3" s="707" t="s">
        <v>5</v>
      </c>
    </row>
    <row r="4" spans="1:18" s="161" customFormat="1" ht="16.5" thickBot="1">
      <c r="A4" s="653"/>
      <c r="B4" s="653"/>
      <c r="C4" s="155" t="s">
        <v>6</v>
      </c>
      <c r="D4" s="156" t="s">
        <v>7</v>
      </c>
      <c r="E4" s="157" t="s">
        <v>6</v>
      </c>
      <c r="F4" s="156" t="s">
        <v>7</v>
      </c>
      <c r="G4" s="646"/>
      <c r="H4" s="158" t="s">
        <v>6</v>
      </c>
      <c r="I4" s="159" t="s">
        <v>7</v>
      </c>
      <c r="J4" s="160" t="s">
        <v>6</v>
      </c>
      <c r="K4" s="160" t="s">
        <v>7</v>
      </c>
      <c r="L4" s="706"/>
      <c r="M4" s="707"/>
    </row>
    <row r="5" spans="1:18" s="162" customFormat="1" ht="18" customHeight="1" thickBot="1">
      <c r="A5" s="807" t="s">
        <v>8</v>
      </c>
      <c r="B5" s="2"/>
      <c r="C5" s="3"/>
      <c r="D5" s="3"/>
      <c r="E5" s="3"/>
      <c r="F5" s="3"/>
      <c r="G5" s="2"/>
      <c r="H5" s="3"/>
      <c r="I5" s="3"/>
      <c r="J5" s="3"/>
      <c r="K5" s="3"/>
      <c r="L5" s="708"/>
      <c r="M5" s="708"/>
    </row>
    <row r="6" spans="1:18" s="162" customFormat="1" ht="18" customHeight="1" thickBot="1">
      <c r="A6" s="807"/>
      <c r="B6" s="8"/>
      <c r="C6" s="10"/>
      <c r="D6" s="10"/>
      <c r="E6" s="10"/>
      <c r="F6" s="10"/>
      <c r="G6" s="9"/>
      <c r="H6" s="12"/>
      <c r="I6" s="12"/>
      <c r="J6" s="12"/>
      <c r="K6" s="12"/>
      <c r="L6" s="708"/>
      <c r="M6" s="708"/>
    </row>
    <row r="7" spans="1:18" s="162" customFormat="1" ht="18" customHeight="1" thickBot="1">
      <c r="A7" s="807"/>
      <c r="B7" s="8"/>
      <c r="C7" s="10"/>
      <c r="D7" s="10"/>
      <c r="E7" s="10"/>
      <c r="F7" s="10"/>
      <c r="G7" s="222"/>
      <c r="H7" s="224"/>
      <c r="I7" s="224"/>
      <c r="J7" s="224"/>
      <c r="K7" s="224"/>
      <c r="L7" s="709"/>
      <c r="M7" s="708"/>
    </row>
    <row r="8" spans="1:18" s="162" customFormat="1" ht="18" customHeight="1" thickBot="1">
      <c r="A8" s="808"/>
      <c r="B8" s="16"/>
      <c r="C8" s="17"/>
      <c r="D8" s="17"/>
      <c r="E8" s="17"/>
      <c r="F8" s="17"/>
      <c r="G8" s="18"/>
      <c r="H8" s="223"/>
      <c r="I8" s="223"/>
      <c r="J8" s="223"/>
      <c r="K8" s="223"/>
      <c r="L8" s="710"/>
      <c r="M8" s="710"/>
    </row>
    <row r="9" spans="1:18" s="163" customFormat="1" ht="18" customHeight="1" thickBot="1">
      <c r="A9" s="685" t="s">
        <v>12</v>
      </c>
      <c r="B9" s="687"/>
      <c r="C9" s="31">
        <f>SUM(C5:C8)</f>
        <v>0</v>
      </c>
      <c r="D9" s="31">
        <f>SUM(D5:D8)</f>
        <v>0</v>
      </c>
      <c r="E9" s="31">
        <f>SUM(E5:E8)</f>
        <v>0</v>
      </c>
      <c r="F9" s="219">
        <f>SUM(F5:F8)</f>
        <v>0</v>
      </c>
      <c r="G9" s="32"/>
      <c r="H9" s="31">
        <f>SUM(H5:H8)</f>
        <v>0</v>
      </c>
      <c r="I9" s="31">
        <f>SUM(I5:I8)</f>
        <v>0</v>
      </c>
      <c r="J9" s="31">
        <f>SUM(J5:J8)</f>
        <v>0</v>
      </c>
      <c r="K9" s="31">
        <f>SUM(K5:K8)</f>
        <v>0</v>
      </c>
      <c r="L9" s="33">
        <f>C9+E9+H9+J9</f>
        <v>0</v>
      </c>
      <c r="M9" s="34">
        <f>D9+F9+I9+K9</f>
        <v>0</v>
      </c>
    </row>
    <row r="10" spans="1:18" s="162" customFormat="1" ht="18" customHeight="1">
      <c r="A10" s="656" t="s">
        <v>77</v>
      </c>
      <c r="B10" s="35"/>
      <c r="C10" s="36"/>
      <c r="D10" s="36"/>
      <c r="E10" s="36"/>
      <c r="F10" s="36"/>
      <c r="G10" s="37"/>
      <c r="H10" s="38"/>
      <c r="I10" s="38"/>
      <c r="J10" s="39"/>
      <c r="K10" s="35"/>
      <c r="L10" s="691"/>
      <c r="M10" s="692"/>
    </row>
    <row r="11" spans="1:18" s="162" customFormat="1" ht="18" customHeight="1">
      <c r="A11" s="656"/>
      <c r="B11" s="35"/>
      <c r="C11" s="36"/>
      <c r="D11" s="36"/>
      <c r="E11" s="36"/>
      <c r="F11" s="36"/>
      <c r="G11" s="37"/>
      <c r="H11" s="38"/>
      <c r="I11" s="38"/>
      <c r="J11" s="39"/>
      <c r="K11" s="35"/>
      <c r="L11" s="691"/>
      <c r="M11" s="692"/>
    </row>
    <row r="12" spans="1:18" s="162" customFormat="1" ht="18" customHeight="1">
      <c r="A12" s="656"/>
      <c r="B12" s="35"/>
      <c r="C12" s="36"/>
      <c r="D12" s="36"/>
      <c r="E12" s="36"/>
      <c r="F12" s="36"/>
      <c r="G12" s="37"/>
      <c r="H12" s="38"/>
      <c r="I12" s="38"/>
      <c r="J12" s="39"/>
      <c r="K12" s="35"/>
      <c r="L12" s="691"/>
      <c r="M12" s="692"/>
    </row>
    <row r="13" spans="1:18" s="162" customFormat="1" ht="18" customHeight="1">
      <c r="A13" s="656"/>
      <c r="B13" s="35"/>
      <c r="C13" s="36"/>
      <c r="D13" s="36"/>
      <c r="E13" s="36"/>
      <c r="F13" s="36"/>
      <c r="G13" s="37"/>
      <c r="H13" s="38"/>
      <c r="I13" s="38"/>
      <c r="J13" s="39"/>
      <c r="K13" s="35"/>
      <c r="L13" s="691"/>
      <c r="M13" s="692"/>
    </row>
    <row r="14" spans="1:18" s="162" customFormat="1" ht="18" customHeight="1">
      <c r="A14" s="656"/>
      <c r="B14" s="43"/>
      <c r="C14" s="44"/>
      <c r="D14" s="44"/>
      <c r="E14" s="44"/>
      <c r="F14" s="45"/>
      <c r="G14" s="40"/>
      <c r="H14" s="46"/>
      <c r="I14" s="46"/>
      <c r="J14" s="47"/>
      <c r="K14" s="47"/>
      <c r="L14" s="691"/>
      <c r="M14" s="692"/>
    </row>
    <row r="15" spans="1:18" s="162" customFormat="1" ht="18" customHeight="1">
      <c r="A15" s="656"/>
      <c r="B15" s="45"/>
      <c r="C15" s="44"/>
      <c r="D15" s="44"/>
      <c r="E15" s="44"/>
      <c r="F15" s="44"/>
      <c r="G15" s="56"/>
      <c r="H15" s="46"/>
      <c r="I15" s="46"/>
      <c r="J15" s="46"/>
      <c r="K15" s="46"/>
      <c r="L15" s="700"/>
      <c r="M15" s="692"/>
    </row>
    <row r="16" spans="1:18" s="162" customFormat="1" ht="18" customHeight="1" thickBot="1">
      <c r="A16" s="658"/>
      <c r="B16" s="58"/>
      <c r="C16" s="47"/>
      <c r="D16" s="47"/>
      <c r="E16" s="47"/>
      <c r="F16" s="47"/>
      <c r="G16" s="57"/>
      <c r="H16" s="57"/>
      <c r="I16" s="57"/>
      <c r="J16" s="57"/>
      <c r="K16" s="57"/>
      <c r="L16" s="701"/>
      <c r="M16" s="702"/>
    </row>
    <row r="17" spans="1:13" s="162" customFormat="1" ht="18" customHeight="1" thickBot="1">
      <c r="A17" s="664" t="s">
        <v>12</v>
      </c>
      <c r="B17" s="666"/>
      <c r="C17" s="211">
        <f>SUM(C10:C16)</f>
        <v>0</v>
      </c>
      <c r="D17" s="211">
        <f>SUM(D10:D16)</f>
        <v>0</v>
      </c>
      <c r="E17" s="211">
        <f>SUM(E10:E16)</f>
        <v>0</v>
      </c>
      <c r="F17" s="211">
        <f>SUM(F10:F16)</f>
        <v>0</v>
      </c>
      <c r="G17" s="211"/>
      <c r="H17" s="211">
        <f>SUM(H10:H16)</f>
        <v>0</v>
      </c>
      <c r="I17" s="211">
        <f>SUM(I10:I16)</f>
        <v>0</v>
      </c>
      <c r="J17" s="211">
        <f>SUM(J10:J16)</f>
        <v>0</v>
      </c>
      <c r="K17" s="211">
        <f>SUM(K10:K16)</f>
        <v>0</v>
      </c>
      <c r="L17" s="23">
        <f>C17+E17+H17+J17</f>
        <v>0</v>
      </c>
      <c r="M17" s="24">
        <f>D17+F17+I17+K17</f>
        <v>0</v>
      </c>
    </row>
    <row r="18" spans="1:13" s="162" customFormat="1" ht="15" customHeight="1">
      <c r="A18" s="667" t="s">
        <v>78</v>
      </c>
      <c r="B18" s="103"/>
      <c r="C18" s="104"/>
      <c r="D18" s="104"/>
      <c r="E18" s="105"/>
      <c r="F18" s="105"/>
      <c r="G18" s="103"/>
      <c r="H18" s="104"/>
      <c r="I18" s="104"/>
      <c r="J18" s="106"/>
      <c r="K18" s="106"/>
      <c r="L18" s="671"/>
      <c r="M18" s="672"/>
    </row>
    <row r="19" spans="1:13" s="162" customFormat="1" ht="15" customHeight="1">
      <c r="A19" s="669"/>
      <c r="B19" s="66"/>
      <c r="C19" s="67"/>
      <c r="D19" s="67"/>
      <c r="E19" s="220"/>
      <c r="F19" s="220"/>
      <c r="G19" s="66"/>
      <c r="H19" s="67"/>
      <c r="I19" s="67"/>
      <c r="J19" s="221"/>
      <c r="K19" s="221"/>
      <c r="L19" s="212"/>
      <c r="M19" s="213"/>
    </row>
    <row r="20" spans="1:13" s="162" customFormat="1" ht="15" customHeight="1">
      <c r="A20" s="669"/>
      <c r="B20" s="66"/>
      <c r="C20" s="67"/>
      <c r="D20" s="67"/>
      <c r="E20" s="220"/>
      <c r="F20" s="220"/>
      <c r="G20" s="66"/>
      <c r="H20" s="67"/>
      <c r="I20" s="67"/>
      <c r="J20" s="221"/>
      <c r="K20" s="221"/>
      <c r="L20" s="212"/>
      <c r="M20" s="213"/>
    </row>
    <row r="21" spans="1:13" s="162" customFormat="1" ht="15" customHeight="1">
      <c r="A21" s="669"/>
      <c r="B21" s="66"/>
      <c r="C21" s="67"/>
      <c r="D21" s="67"/>
      <c r="E21" s="220"/>
      <c r="F21" s="220"/>
      <c r="G21" s="66"/>
      <c r="H21" s="67"/>
      <c r="I21" s="67"/>
      <c r="J21" s="221"/>
      <c r="K21" s="221"/>
      <c r="L21" s="212"/>
      <c r="M21" s="213"/>
    </row>
    <row r="22" spans="1:13" s="162" customFormat="1" ht="15" customHeight="1">
      <c r="A22" s="669"/>
      <c r="B22" s="66"/>
      <c r="C22" s="67"/>
      <c r="D22" s="67"/>
      <c r="E22" s="220"/>
      <c r="F22" s="220"/>
      <c r="G22" s="66"/>
      <c r="H22" s="67"/>
      <c r="I22" s="67"/>
      <c r="J22" s="221"/>
      <c r="K22" s="221"/>
      <c r="L22" s="212"/>
      <c r="M22" s="213"/>
    </row>
    <row r="23" spans="1:13" s="162" customFormat="1" ht="15" customHeight="1">
      <c r="A23" s="669"/>
      <c r="B23" s="60"/>
      <c r="C23" s="52"/>
      <c r="D23" s="52"/>
      <c r="E23" s="52"/>
      <c r="F23" s="57"/>
      <c r="G23" s="70"/>
      <c r="H23" s="44"/>
      <c r="I23" s="44"/>
      <c r="J23" s="44"/>
      <c r="K23" s="44"/>
      <c r="L23" s="814"/>
      <c r="M23" s="815"/>
    </row>
    <row r="24" spans="1:13" s="162" customFormat="1" ht="15" customHeight="1">
      <c r="A24" s="669"/>
      <c r="B24" s="49"/>
      <c r="C24" s="52"/>
      <c r="D24" s="52"/>
      <c r="E24" s="76"/>
      <c r="F24" s="76"/>
      <c r="G24" s="77"/>
      <c r="H24" s="78"/>
      <c r="I24" s="78"/>
      <c r="J24" s="55"/>
      <c r="K24" s="55"/>
      <c r="L24" s="814"/>
      <c r="M24" s="815"/>
    </row>
    <row r="25" spans="1:13" s="162" customFormat="1" ht="15" customHeight="1">
      <c r="A25" s="669"/>
      <c r="B25" s="49"/>
      <c r="C25" s="76"/>
      <c r="D25" s="76"/>
      <c r="E25" s="76"/>
      <c r="F25" s="84"/>
      <c r="G25" s="45"/>
      <c r="H25" s="59"/>
      <c r="I25" s="59"/>
      <c r="J25" s="55"/>
      <c r="K25" s="55"/>
      <c r="L25" s="814"/>
      <c r="M25" s="815"/>
    </row>
    <row r="26" spans="1:13" s="162" customFormat="1" ht="15" customHeight="1">
      <c r="A26" s="669"/>
      <c r="B26" s="61"/>
      <c r="C26" s="47"/>
      <c r="D26" s="47"/>
      <c r="E26" s="47"/>
      <c r="F26" s="47"/>
      <c r="G26" s="58"/>
      <c r="H26" s="55"/>
      <c r="I26" s="55"/>
      <c r="J26" s="44"/>
      <c r="K26" s="44"/>
      <c r="L26" s="814"/>
      <c r="M26" s="815"/>
    </row>
    <row r="27" spans="1:13" s="162" customFormat="1" ht="15" customHeight="1">
      <c r="A27" s="669"/>
      <c r="B27" s="58"/>
      <c r="C27" s="44"/>
      <c r="D27" s="44"/>
      <c r="E27" s="47"/>
      <c r="F27" s="47"/>
      <c r="G27" s="58"/>
      <c r="H27" s="47"/>
      <c r="I27" s="47"/>
      <c r="J27" s="47"/>
      <c r="K27" s="47"/>
      <c r="L27" s="814"/>
      <c r="M27" s="815"/>
    </row>
    <row r="28" spans="1:13" s="162" customFormat="1" ht="15" customHeight="1">
      <c r="A28" s="669"/>
      <c r="B28" s="57"/>
      <c r="C28" s="57"/>
      <c r="D28" s="57"/>
      <c r="E28" s="57"/>
      <c r="F28" s="57"/>
      <c r="G28" s="58"/>
      <c r="H28" s="47"/>
      <c r="I28" s="47"/>
      <c r="J28" s="47"/>
      <c r="K28" s="47"/>
      <c r="L28" s="814"/>
      <c r="M28" s="815"/>
    </row>
    <row r="29" spans="1:13" s="162" customFormat="1" ht="15" customHeight="1">
      <c r="A29" s="669"/>
      <c r="B29" s="60"/>
      <c r="C29" s="52"/>
      <c r="D29" s="52"/>
      <c r="E29" s="52"/>
      <c r="F29" s="52"/>
      <c r="G29" s="55"/>
      <c r="H29" s="55"/>
      <c r="I29" s="55"/>
      <c r="J29" s="55"/>
      <c r="K29" s="55"/>
      <c r="L29" s="814"/>
      <c r="M29" s="815"/>
    </row>
    <row r="30" spans="1:13" s="162" customFormat="1" ht="15" customHeight="1">
      <c r="A30" s="669"/>
      <c r="B30" s="89"/>
      <c r="C30" s="69"/>
      <c r="D30" s="69"/>
      <c r="E30" s="69"/>
      <c r="F30" s="90"/>
      <c r="G30" s="51"/>
      <c r="H30" s="50"/>
      <c r="I30" s="50"/>
      <c r="J30" s="50"/>
      <c r="K30" s="50"/>
      <c r="L30" s="814"/>
      <c r="M30" s="815"/>
    </row>
    <row r="31" spans="1:13" s="162" customFormat="1" ht="15" customHeight="1" thickBot="1">
      <c r="A31" s="670"/>
      <c r="B31" s="137"/>
      <c r="C31" s="138"/>
      <c r="D31" s="138"/>
      <c r="E31" s="138"/>
      <c r="F31" s="139"/>
      <c r="G31" s="140"/>
      <c r="H31" s="141"/>
      <c r="I31" s="141"/>
      <c r="J31" s="141"/>
      <c r="K31" s="141"/>
      <c r="L31" s="818"/>
      <c r="M31" s="819"/>
    </row>
    <row r="32" spans="1:13" s="163" customFormat="1" ht="18" customHeight="1" thickBot="1">
      <c r="A32" s="660"/>
      <c r="B32" s="662"/>
      <c r="C32" s="92">
        <f>SUM(C18:C31)</f>
        <v>0</v>
      </c>
      <c r="D32" s="92">
        <f>SUM(D18:D31)</f>
        <v>0</v>
      </c>
      <c r="E32" s="92">
        <f>SUM(E18:E31)</f>
        <v>0</v>
      </c>
      <c r="F32" s="92">
        <f>SUM(F18:F31)</f>
        <v>0</v>
      </c>
      <c r="G32" s="64"/>
      <c r="H32" s="92">
        <f>SUM(H18:H31)</f>
        <v>0</v>
      </c>
      <c r="I32" s="92">
        <f t="shared" ref="I32:K32" si="0">SUM(I18:I31)</f>
        <v>0</v>
      </c>
      <c r="J32" s="92">
        <f t="shared" si="0"/>
        <v>0</v>
      </c>
      <c r="K32" s="92">
        <f t="shared" si="0"/>
        <v>0</v>
      </c>
      <c r="L32" s="215">
        <f>C32+E32+H32+J32</f>
        <v>0</v>
      </c>
      <c r="M32" s="216">
        <f>D32+F32+I32+K32</f>
        <v>0</v>
      </c>
    </row>
    <row r="33" spans="1:13" s="163" customFormat="1" ht="18" customHeight="1" thickBot="1">
      <c r="A33" s="663"/>
      <c r="B33" s="663"/>
      <c r="C33" s="145">
        <f t="shared" ref="C33:F33" si="1">C9+C17+C32</f>
        <v>0</v>
      </c>
      <c r="D33" s="145">
        <f t="shared" si="1"/>
        <v>0</v>
      </c>
      <c r="E33" s="145">
        <f t="shared" si="1"/>
        <v>0</v>
      </c>
      <c r="F33" s="145">
        <f t="shared" si="1"/>
        <v>0</v>
      </c>
      <c r="G33" s="145"/>
      <c r="H33" s="145">
        <f t="shared" ref="H33:K33" si="2">H9+H17+H32</f>
        <v>0</v>
      </c>
      <c r="I33" s="145">
        <f t="shared" si="2"/>
        <v>0</v>
      </c>
      <c r="J33" s="145">
        <f t="shared" si="2"/>
        <v>0</v>
      </c>
      <c r="K33" s="145">
        <f t="shared" si="2"/>
        <v>0</v>
      </c>
      <c r="L33" s="217">
        <f>L9+L17+L32</f>
        <v>0</v>
      </c>
      <c r="M33" s="218">
        <f>M9+M17+M32</f>
        <v>0</v>
      </c>
    </row>
    <row r="34" spans="1:13" s="164" customFormat="1" ht="18.75" customHeight="1">
      <c r="A34" s="149" t="s">
        <v>23</v>
      </c>
      <c r="B34" s="629" t="s">
        <v>168</v>
      </c>
      <c r="C34" s="629"/>
      <c r="D34" s="629"/>
      <c r="E34" s="629"/>
      <c r="F34" s="629"/>
      <c r="G34" s="629"/>
      <c r="H34" s="629"/>
      <c r="I34" s="629"/>
      <c r="J34" s="629"/>
      <c r="K34" s="629"/>
      <c r="L34" s="837"/>
      <c r="M34" s="838"/>
    </row>
    <row r="35" spans="1:13" s="164" customFormat="1" ht="17.649999999999999" customHeight="1">
      <c r="A35" s="150"/>
      <c r="B35" s="631" t="s">
        <v>166</v>
      </c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2"/>
    </row>
    <row r="36" spans="1:13" s="164" customFormat="1" ht="17.649999999999999" customHeight="1" thickBot="1">
      <c r="A36" s="151"/>
      <c r="B36" s="594" t="s">
        <v>92</v>
      </c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5"/>
    </row>
    <row r="37" spans="1:13" s="506" customFormat="1" ht="54.75" customHeight="1">
      <c r="A37" s="500" t="s">
        <v>163</v>
      </c>
      <c r="B37" s="501"/>
      <c r="C37" s="502" t="s">
        <v>161</v>
      </c>
      <c r="D37" s="501"/>
      <c r="E37" s="503"/>
      <c r="F37" s="504"/>
      <c r="G37" s="503" t="s">
        <v>162</v>
      </c>
      <c r="H37" s="501"/>
      <c r="I37" s="500" t="s">
        <v>164</v>
      </c>
      <c r="J37" s="501"/>
      <c r="K37" s="503"/>
      <c r="L37" s="501"/>
      <c r="M37" s="505"/>
    </row>
    <row r="38" spans="1:13" s="1" customFormat="1">
      <c r="A38" s="177"/>
      <c r="B38" s="96"/>
      <c r="C38" s="97"/>
      <c r="D38" s="97"/>
      <c r="E38" s="97"/>
      <c r="F38" s="97"/>
      <c r="G38" s="96"/>
      <c r="H38" s="97"/>
      <c r="I38" s="97"/>
      <c r="J38" s="97"/>
      <c r="K38" s="97"/>
      <c r="L38" s="98"/>
      <c r="M38" s="98"/>
    </row>
    <row r="39" spans="1:13" s="1" customFormat="1">
      <c r="A39" s="94"/>
      <c r="B39" s="96"/>
      <c r="C39" s="97"/>
      <c r="D39" s="97"/>
      <c r="E39" s="97"/>
      <c r="F39" s="97"/>
      <c r="G39" s="96"/>
      <c r="H39" s="97"/>
      <c r="I39" s="97"/>
      <c r="J39" s="97"/>
      <c r="K39" s="97"/>
      <c r="L39" s="98"/>
      <c r="M39" s="98"/>
    </row>
    <row r="40" spans="1:13" s="1" customFormat="1">
      <c r="A40" s="94"/>
      <c r="B40" s="96"/>
      <c r="C40" s="97"/>
      <c r="D40" s="97"/>
      <c r="E40" s="97"/>
      <c r="F40" s="97"/>
      <c r="G40" s="96"/>
      <c r="H40" s="97"/>
      <c r="I40" s="97"/>
      <c r="J40" s="97"/>
      <c r="K40" s="97"/>
      <c r="L40" s="98"/>
      <c r="M40" s="98"/>
    </row>
    <row r="41" spans="1:13" s="1" customFormat="1">
      <c r="A41" s="94"/>
      <c r="B41" s="96"/>
      <c r="C41" s="97"/>
      <c r="D41" s="97"/>
      <c r="E41" s="97"/>
      <c r="F41" s="97"/>
      <c r="G41" s="96"/>
      <c r="H41" s="97"/>
      <c r="I41" s="97"/>
      <c r="J41" s="97"/>
      <c r="K41" s="97"/>
      <c r="L41" s="98"/>
      <c r="M41" s="98"/>
    </row>
    <row r="42" spans="1:13" s="1" customFormat="1">
      <c r="A42" s="94"/>
      <c r="B42" s="96"/>
      <c r="C42" s="97"/>
      <c r="D42" s="97"/>
      <c r="E42" s="97"/>
      <c r="F42" s="97"/>
      <c r="G42" s="96"/>
      <c r="H42" s="97"/>
      <c r="I42" s="97"/>
      <c r="J42" s="97"/>
      <c r="K42" s="97"/>
      <c r="L42" s="98"/>
      <c r="M42" s="98"/>
    </row>
    <row r="43" spans="1:13" s="1" customFormat="1">
      <c r="A43" s="94"/>
      <c r="B43" s="96"/>
      <c r="C43" s="97"/>
      <c r="D43" s="97"/>
      <c r="E43" s="97"/>
      <c r="F43" s="97"/>
      <c r="G43" s="96"/>
      <c r="H43" s="97"/>
      <c r="I43" s="97"/>
      <c r="J43" s="97"/>
      <c r="K43" s="97"/>
      <c r="L43" s="98"/>
      <c r="M43" s="98"/>
    </row>
    <row r="44" spans="1:13" s="1" customFormat="1">
      <c r="A44" s="94"/>
      <c r="B44" s="96"/>
      <c r="C44" s="97"/>
      <c r="D44" s="97"/>
      <c r="E44" s="97"/>
      <c r="F44" s="97"/>
      <c r="G44" s="96"/>
      <c r="H44" s="97"/>
      <c r="I44" s="97"/>
      <c r="J44" s="97"/>
      <c r="K44" s="97"/>
      <c r="L44" s="98"/>
      <c r="M44" s="98"/>
    </row>
    <row r="45" spans="1:13" s="1" customFormat="1">
      <c r="A45" s="94"/>
      <c r="B45" s="96"/>
      <c r="C45" s="97"/>
      <c r="D45" s="97"/>
      <c r="E45" s="97"/>
      <c r="F45" s="97"/>
      <c r="G45" s="96"/>
      <c r="H45" s="97"/>
      <c r="I45" s="97"/>
      <c r="J45" s="97"/>
      <c r="K45" s="97"/>
      <c r="L45" s="98"/>
      <c r="M45" s="98"/>
    </row>
    <row r="46" spans="1:13" s="1" customFormat="1">
      <c r="A46" s="94"/>
      <c r="B46" s="96"/>
      <c r="C46" s="97"/>
      <c r="D46" s="97"/>
      <c r="E46" s="97"/>
      <c r="F46" s="97"/>
      <c r="G46" s="96"/>
      <c r="H46" s="97"/>
      <c r="I46" s="97"/>
      <c r="J46" s="97"/>
      <c r="K46" s="97"/>
      <c r="L46" s="98"/>
      <c r="M46" s="98"/>
    </row>
    <row r="47" spans="1:13" s="1" customFormat="1">
      <c r="A47" s="94"/>
      <c r="B47" s="96"/>
      <c r="C47" s="97"/>
      <c r="D47" s="97"/>
      <c r="E47" s="97"/>
      <c r="F47" s="97"/>
      <c r="G47" s="96"/>
      <c r="H47" s="97"/>
      <c r="I47" s="97"/>
      <c r="J47" s="97"/>
      <c r="K47" s="97"/>
      <c r="L47" s="98"/>
      <c r="M47" s="98"/>
    </row>
    <row r="48" spans="1:13" s="1" customFormat="1">
      <c r="A48" s="94"/>
      <c r="B48" s="96"/>
      <c r="C48" s="97"/>
      <c r="D48" s="97"/>
      <c r="E48" s="97"/>
      <c r="F48" s="97"/>
      <c r="G48" s="96"/>
      <c r="H48" s="97"/>
      <c r="I48" s="97"/>
      <c r="J48" s="97"/>
      <c r="K48" s="97"/>
      <c r="L48" s="98"/>
      <c r="M48" s="98"/>
    </row>
    <row r="49" spans="1:13" s="1" customFormat="1">
      <c r="A49" s="94"/>
      <c r="B49" s="96"/>
      <c r="C49" s="97"/>
      <c r="D49" s="97"/>
      <c r="E49" s="97"/>
      <c r="F49" s="97"/>
      <c r="G49" s="96"/>
      <c r="H49" s="97"/>
      <c r="I49" s="97"/>
      <c r="J49" s="97"/>
      <c r="K49" s="97"/>
      <c r="L49" s="98"/>
      <c r="M49" s="98"/>
    </row>
    <row r="50" spans="1:13" s="1" customFormat="1">
      <c r="A50" s="94"/>
      <c r="B50" s="96"/>
      <c r="C50" s="97"/>
      <c r="D50" s="97"/>
      <c r="E50" s="97"/>
      <c r="F50" s="97"/>
      <c r="G50" s="96"/>
      <c r="H50" s="97"/>
      <c r="I50" s="97"/>
      <c r="J50" s="97"/>
      <c r="K50" s="97"/>
      <c r="L50" s="98"/>
      <c r="M50" s="98"/>
    </row>
    <row r="51" spans="1:13" s="1" customFormat="1">
      <c r="A51" s="94"/>
      <c r="B51" s="96"/>
      <c r="C51" s="97"/>
      <c r="D51" s="97"/>
      <c r="E51" s="97"/>
      <c r="F51" s="97"/>
      <c r="G51" s="96"/>
      <c r="H51" s="97"/>
      <c r="I51" s="97"/>
      <c r="J51" s="97"/>
      <c r="K51" s="97"/>
      <c r="L51" s="98"/>
      <c r="M51" s="98"/>
    </row>
    <row r="52" spans="1:13" s="1" customFormat="1">
      <c r="A52" s="94"/>
      <c r="B52" s="96"/>
      <c r="C52" s="97"/>
      <c r="D52" s="97"/>
      <c r="E52" s="97"/>
      <c r="F52" s="97"/>
      <c r="G52" s="96"/>
      <c r="H52" s="97"/>
      <c r="I52" s="97"/>
      <c r="J52" s="97"/>
      <c r="K52" s="97"/>
      <c r="L52" s="98"/>
      <c r="M52" s="98"/>
    </row>
    <row r="53" spans="1:13" s="1" customFormat="1">
      <c r="A53" s="94"/>
      <c r="B53" s="96"/>
      <c r="C53" s="97"/>
      <c r="D53" s="97"/>
      <c r="E53" s="97"/>
      <c r="F53" s="97"/>
      <c r="G53" s="96"/>
      <c r="H53" s="97"/>
      <c r="I53" s="97"/>
      <c r="J53" s="97"/>
      <c r="K53" s="97"/>
      <c r="L53" s="98"/>
      <c r="M53" s="98"/>
    </row>
    <row r="54" spans="1:13" s="1" customFormat="1">
      <c r="A54" s="94"/>
      <c r="B54" s="96"/>
      <c r="C54" s="97"/>
      <c r="D54" s="97"/>
      <c r="E54" s="97"/>
      <c r="F54" s="97"/>
      <c r="G54" s="96"/>
      <c r="H54" s="97"/>
      <c r="I54" s="97"/>
      <c r="J54" s="97"/>
      <c r="K54" s="97"/>
      <c r="L54" s="98"/>
      <c r="M54" s="98"/>
    </row>
    <row r="55" spans="1:13" s="1" customFormat="1">
      <c r="A55" s="94"/>
      <c r="B55" s="96"/>
      <c r="C55" s="97"/>
      <c r="D55" s="97"/>
      <c r="E55" s="97"/>
      <c r="F55" s="97"/>
      <c r="G55" s="96"/>
      <c r="H55" s="97"/>
      <c r="I55" s="97"/>
      <c r="J55" s="97"/>
      <c r="K55" s="97"/>
      <c r="L55" s="98"/>
      <c r="M55" s="98"/>
    </row>
    <row r="56" spans="1:13" s="1" customFormat="1">
      <c r="A56" s="94"/>
      <c r="B56" s="96"/>
      <c r="C56" s="97"/>
      <c r="D56" s="97"/>
      <c r="E56" s="97"/>
      <c r="F56" s="97"/>
      <c r="G56" s="96"/>
      <c r="H56" s="97"/>
      <c r="I56" s="97"/>
      <c r="J56" s="97"/>
      <c r="K56" s="97"/>
      <c r="L56" s="98"/>
      <c r="M56" s="98"/>
    </row>
    <row r="57" spans="1:13" s="1" customFormat="1">
      <c r="A57" s="94"/>
      <c r="B57" s="96"/>
      <c r="C57" s="97"/>
      <c r="D57" s="97"/>
      <c r="E57" s="97"/>
      <c r="F57" s="97"/>
      <c r="G57" s="96"/>
      <c r="H57" s="97"/>
      <c r="I57" s="97"/>
      <c r="J57" s="97"/>
      <c r="K57" s="97"/>
      <c r="L57" s="98"/>
      <c r="M57" s="98"/>
    </row>
    <row r="58" spans="1:13" s="1" customFormat="1">
      <c r="A58" s="94"/>
      <c r="B58" s="96"/>
      <c r="C58" s="97"/>
      <c r="D58" s="97"/>
      <c r="E58" s="97"/>
      <c r="F58" s="97"/>
      <c r="G58" s="96"/>
      <c r="H58" s="97"/>
      <c r="I58" s="97"/>
      <c r="J58" s="97"/>
      <c r="K58" s="97"/>
      <c r="L58" s="98"/>
      <c r="M58" s="98"/>
    </row>
    <row r="59" spans="1:13" s="1" customFormat="1">
      <c r="A59" s="94"/>
      <c r="B59" s="96"/>
      <c r="C59" s="97"/>
      <c r="D59" s="97"/>
      <c r="E59" s="97"/>
      <c r="F59" s="97"/>
      <c r="G59" s="96"/>
      <c r="H59" s="97"/>
      <c r="I59" s="97"/>
      <c r="J59" s="97"/>
      <c r="K59" s="97"/>
      <c r="L59" s="98"/>
      <c r="M59" s="98"/>
    </row>
    <row r="60" spans="1:13" s="1" customFormat="1">
      <c r="A60" s="94"/>
      <c r="B60" s="96"/>
      <c r="C60" s="97"/>
      <c r="D60" s="97"/>
      <c r="E60" s="97"/>
      <c r="F60" s="97"/>
      <c r="G60" s="96"/>
      <c r="H60" s="97"/>
      <c r="I60" s="97"/>
      <c r="J60" s="97"/>
      <c r="K60" s="97"/>
      <c r="L60" s="98"/>
      <c r="M60" s="98"/>
    </row>
    <row r="61" spans="1:13" s="1" customFormat="1">
      <c r="A61" s="94"/>
      <c r="B61" s="96"/>
      <c r="C61" s="97"/>
      <c r="D61" s="97"/>
      <c r="E61" s="97"/>
      <c r="F61" s="97"/>
      <c r="G61" s="96"/>
      <c r="H61" s="97"/>
      <c r="I61" s="97"/>
      <c r="J61" s="97"/>
      <c r="K61" s="97"/>
      <c r="L61" s="98"/>
      <c r="M61" s="98"/>
    </row>
    <row r="62" spans="1:13" s="1" customFormat="1">
      <c r="A62" s="94"/>
      <c r="B62" s="96"/>
      <c r="C62" s="97"/>
      <c r="D62" s="97"/>
      <c r="E62" s="97"/>
      <c r="F62" s="97"/>
      <c r="G62" s="96"/>
      <c r="H62" s="97"/>
      <c r="I62" s="97"/>
      <c r="J62" s="97"/>
      <c r="K62" s="97"/>
      <c r="L62" s="98"/>
      <c r="M62" s="98"/>
    </row>
    <row r="63" spans="1:13" s="1" customFormat="1">
      <c r="A63" s="94"/>
      <c r="B63" s="96"/>
      <c r="C63" s="97"/>
      <c r="D63" s="97"/>
      <c r="E63" s="97"/>
      <c r="F63" s="97"/>
      <c r="G63" s="96"/>
      <c r="H63" s="97"/>
      <c r="I63" s="97"/>
      <c r="J63" s="97"/>
      <c r="K63" s="97"/>
      <c r="L63" s="98"/>
      <c r="M63" s="98"/>
    </row>
    <row r="64" spans="1:13" s="1" customFormat="1">
      <c r="A64" s="94"/>
      <c r="B64" s="96"/>
      <c r="C64" s="97"/>
      <c r="D64" s="97"/>
      <c r="E64" s="97"/>
      <c r="F64" s="97"/>
      <c r="G64" s="96"/>
      <c r="H64" s="97"/>
      <c r="I64" s="97"/>
      <c r="J64" s="97"/>
      <c r="K64" s="97"/>
      <c r="L64" s="98"/>
      <c r="M64" s="98"/>
    </row>
    <row r="65" spans="1:13" s="1" customFormat="1">
      <c r="A65" s="94"/>
      <c r="B65" s="96"/>
      <c r="C65" s="97"/>
      <c r="D65" s="97"/>
      <c r="E65" s="97"/>
      <c r="F65" s="97"/>
      <c r="G65" s="96"/>
      <c r="H65" s="97"/>
      <c r="I65" s="97"/>
      <c r="J65" s="97"/>
      <c r="K65" s="97"/>
      <c r="L65" s="98"/>
      <c r="M65" s="98"/>
    </row>
    <row r="66" spans="1:13" s="1" customFormat="1">
      <c r="A66" s="94"/>
      <c r="B66" s="96"/>
      <c r="C66" s="97"/>
      <c r="D66" s="97"/>
      <c r="E66" s="97"/>
      <c r="F66" s="97"/>
      <c r="G66" s="96"/>
      <c r="H66" s="97"/>
      <c r="I66" s="97"/>
      <c r="J66" s="97"/>
      <c r="K66" s="97"/>
      <c r="L66" s="98"/>
      <c r="M66" s="98"/>
    </row>
    <row r="67" spans="1:13" s="1" customFormat="1">
      <c r="A67" s="94"/>
      <c r="B67" s="96"/>
      <c r="C67" s="97"/>
      <c r="D67" s="97"/>
      <c r="E67" s="97"/>
      <c r="F67" s="97"/>
      <c r="G67" s="96"/>
      <c r="H67" s="97"/>
      <c r="I67" s="97"/>
      <c r="J67" s="97"/>
      <c r="K67" s="97"/>
      <c r="L67" s="98"/>
      <c r="M67" s="98"/>
    </row>
    <row r="68" spans="1:13" s="1" customFormat="1">
      <c r="A68" s="94"/>
      <c r="B68" s="96"/>
      <c r="C68" s="97"/>
      <c r="D68" s="97"/>
      <c r="E68" s="97"/>
      <c r="F68" s="97"/>
      <c r="G68" s="96"/>
      <c r="H68" s="97"/>
      <c r="I68" s="97"/>
      <c r="J68" s="97"/>
      <c r="K68" s="97"/>
      <c r="L68" s="98"/>
      <c r="M68" s="98"/>
    </row>
    <row r="69" spans="1:13" s="1" customFormat="1">
      <c r="A69" s="94"/>
      <c r="B69" s="96"/>
      <c r="C69" s="97"/>
      <c r="D69" s="97"/>
      <c r="E69" s="97"/>
      <c r="F69" s="97"/>
      <c r="G69" s="96"/>
      <c r="H69" s="97"/>
      <c r="I69" s="97"/>
      <c r="J69" s="97"/>
      <c r="K69" s="97"/>
      <c r="L69" s="98"/>
      <c r="M69" s="98"/>
    </row>
    <row r="70" spans="1:13" s="1" customFormat="1">
      <c r="A70" s="94"/>
      <c r="B70" s="96"/>
      <c r="C70" s="97"/>
      <c r="D70" s="97"/>
      <c r="E70" s="97"/>
      <c r="F70" s="97"/>
      <c r="G70" s="96"/>
      <c r="H70" s="97"/>
      <c r="I70" s="97"/>
      <c r="J70" s="97"/>
      <c r="K70" s="97"/>
      <c r="L70" s="98"/>
      <c r="M70" s="98"/>
    </row>
    <row r="71" spans="1:13" s="1" customFormat="1">
      <c r="A71" s="94"/>
      <c r="B71" s="96"/>
      <c r="C71" s="97"/>
      <c r="D71" s="97"/>
      <c r="E71" s="97"/>
      <c r="F71" s="97"/>
      <c r="G71" s="96"/>
      <c r="H71" s="97"/>
      <c r="I71" s="97"/>
      <c r="J71" s="97"/>
      <c r="K71" s="97"/>
      <c r="L71" s="98"/>
      <c r="M71" s="98"/>
    </row>
    <row r="72" spans="1:13" s="1" customFormat="1">
      <c r="A72" s="94"/>
      <c r="B72" s="96"/>
      <c r="C72" s="97"/>
      <c r="D72" s="97"/>
      <c r="E72" s="97"/>
      <c r="F72" s="97"/>
      <c r="G72" s="96"/>
      <c r="H72" s="97"/>
      <c r="I72" s="97"/>
      <c r="J72" s="97"/>
      <c r="K72" s="97"/>
      <c r="L72" s="98"/>
      <c r="M72" s="98"/>
    </row>
    <row r="73" spans="1:13" s="1" customFormat="1">
      <c r="A73" s="94"/>
      <c r="B73" s="96"/>
      <c r="C73" s="97"/>
      <c r="D73" s="97"/>
      <c r="E73" s="97"/>
      <c r="F73" s="97"/>
      <c r="G73" s="96"/>
      <c r="H73" s="97"/>
      <c r="I73" s="97"/>
      <c r="J73" s="97"/>
      <c r="K73" s="97"/>
      <c r="L73" s="98"/>
      <c r="M73" s="98"/>
    </row>
    <row r="74" spans="1:13" s="1" customFormat="1">
      <c r="A74" s="94"/>
      <c r="B74" s="96"/>
      <c r="C74" s="97"/>
      <c r="D74" s="97"/>
      <c r="E74" s="97"/>
      <c r="F74" s="97"/>
      <c r="G74" s="96"/>
      <c r="H74" s="97"/>
      <c r="I74" s="97"/>
      <c r="J74" s="97"/>
      <c r="K74" s="97"/>
      <c r="L74" s="98"/>
      <c r="M74" s="98"/>
    </row>
    <row r="75" spans="1:13" s="1" customFormat="1">
      <c r="A75" s="94"/>
      <c r="B75" s="96"/>
      <c r="C75" s="97"/>
      <c r="D75" s="97"/>
      <c r="E75" s="97"/>
      <c r="F75" s="97"/>
      <c r="G75" s="96"/>
      <c r="H75" s="97"/>
      <c r="I75" s="97"/>
      <c r="J75" s="97"/>
      <c r="K75" s="97"/>
      <c r="L75" s="98"/>
      <c r="M75" s="98"/>
    </row>
    <row r="76" spans="1:13" s="1" customFormat="1">
      <c r="A76" s="94"/>
      <c r="B76" s="96"/>
      <c r="C76" s="97"/>
      <c r="D76" s="97"/>
      <c r="E76" s="97"/>
      <c r="F76" s="97"/>
      <c r="G76" s="96"/>
      <c r="H76" s="97"/>
      <c r="I76" s="97"/>
      <c r="J76" s="97"/>
      <c r="K76" s="97"/>
      <c r="L76" s="98"/>
      <c r="M76" s="98"/>
    </row>
    <row r="77" spans="1:13" s="1" customFormat="1">
      <c r="A77" s="94"/>
      <c r="B77" s="96"/>
      <c r="C77" s="97"/>
      <c r="D77" s="97"/>
      <c r="E77" s="97"/>
      <c r="F77" s="97"/>
      <c r="G77" s="96"/>
      <c r="H77" s="97"/>
      <c r="I77" s="97"/>
      <c r="J77" s="97"/>
      <c r="K77" s="97"/>
      <c r="L77" s="98"/>
      <c r="M77" s="98"/>
    </row>
    <row r="78" spans="1:13" s="1" customFormat="1">
      <c r="A78" s="94"/>
      <c r="B78" s="96"/>
      <c r="C78" s="97"/>
      <c r="D78" s="97"/>
      <c r="E78" s="97"/>
      <c r="F78" s="97"/>
      <c r="G78" s="96"/>
      <c r="H78" s="97"/>
      <c r="I78" s="97"/>
      <c r="J78" s="97"/>
      <c r="K78" s="97"/>
      <c r="L78" s="98"/>
      <c r="M78" s="98"/>
    </row>
    <row r="79" spans="1:13" s="1" customFormat="1">
      <c r="A79" s="94"/>
      <c r="B79" s="96"/>
      <c r="C79" s="97"/>
      <c r="D79" s="97"/>
      <c r="E79" s="97"/>
      <c r="F79" s="97"/>
      <c r="G79" s="96"/>
      <c r="H79" s="97"/>
      <c r="I79" s="97"/>
      <c r="J79" s="97"/>
      <c r="K79" s="97"/>
      <c r="L79" s="98"/>
      <c r="M79" s="98"/>
    </row>
    <row r="80" spans="1:13" s="1" customFormat="1">
      <c r="A80" s="94"/>
      <c r="B80" s="96"/>
      <c r="C80" s="97"/>
      <c r="D80" s="97"/>
      <c r="E80" s="97"/>
      <c r="F80" s="97"/>
      <c r="G80" s="96"/>
      <c r="H80" s="97"/>
      <c r="I80" s="97"/>
      <c r="J80" s="97"/>
      <c r="K80" s="97"/>
      <c r="L80" s="98"/>
      <c r="M80" s="98"/>
    </row>
    <row r="81" spans="1:13" s="1" customFormat="1">
      <c r="A81" s="94"/>
      <c r="B81" s="96"/>
      <c r="C81" s="97"/>
      <c r="D81" s="97"/>
      <c r="E81" s="97"/>
      <c r="F81" s="97"/>
      <c r="G81" s="96"/>
      <c r="H81" s="97"/>
      <c r="I81" s="97"/>
      <c r="J81" s="97"/>
      <c r="K81" s="97"/>
      <c r="L81" s="98"/>
      <c r="M81" s="98"/>
    </row>
    <row r="82" spans="1:13" s="1" customFormat="1">
      <c r="A82" s="94"/>
      <c r="B82" s="96"/>
      <c r="C82" s="97"/>
      <c r="D82" s="97"/>
      <c r="E82" s="97"/>
      <c r="F82" s="97"/>
      <c r="G82" s="96"/>
      <c r="H82" s="97"/>
      <c r="I82" s="97"/>
      <c r="J82" s="97"/>
      <c r="K82" s="97"/>
      <c r="L82" s="98"/>
      <c r="M82" s="98"/>
    </row>
    <row r="83" spans="1:13" s="1" customFormat="1">
      <c r="A83" s="94"/>
      <c r="B83" s="96"/>
      <c r="C83" s="97"/>
      <c r="D83" s="97"/>
      <c r="E83" s="97"/>
      <c r="F83" s="97"/>
      <c r="G83" s="96"/>
      <c r="H83" s="97"/>
      <c r="I83" s="97"/>
      <c r="J83" s="97"/>
      <c r="K83" s="97"/>
      <c r="L83" s="98"/>
      <c r="M83" s="98"/>
    </row>
    <row r="84" spans="1:13" s="1" customFormat="1">
      <c r="A84" s="94"/>
      <c r="B84" s="96"/>
      <c r="C84" s="97"/>
      <c r="D84" s="97"/>
      <c r="E84" s="97"/>
      <c r="F84" s="97"/>
      <c r="G84" s="96"/>
      <c r="H84" s="97"/>
      <c r="I84" s="97"/>
      <c r="J84" s="97"/>
      <c r="K84" s="97"/>
      <c r="L84" s="98"/>
      <c r="M84" s="98"/>
    </row>
    <row r="85" spans="1:13" s="1" customFormat="1">
      <c r="A85" s="94"/>
      <c r="B85" s="96"/>
      <c r="C85" s="97"/>
      <c r="D85" s="97"/>
      <c r="E85" s="97"/>
      <c r="F85" s="97"/>
      <c r="G85" s="96"/>
      <c r="H85" s="97"/>
      <c r="I85" s="97"/>
      <c r="J85" s="97"/>
      <c r="K85" s="97"/>
      <c r="L85" s="98"/>
      <c r="M85" s="98"/>
    </row>
    <row r="86" spans="1:13" s="1" customFormat="1">
      <c r="A86" s="94"/>
      <c r="B86" s="96"/>
      <c r="C86" s="97"/>
      <c r="D86" s="97"/>
      <c r="E86" s="97"/>
      <c r="F86" s="97"/>
      <c r="G86" s="96"/>
      <c r="H86" s="97"/>
      <c r="I86" s="97"/>
      <c r="J86" s="97"/>
      <c r="K86" s="97"/>
      <c r="L86" s="98"/>
      <c r="M86" s="98"/>
    </row>
    <row r="87" spans="1:13" s="1" customFormat="1">
      <c r="A87" s="94"/>
      <c r="B87" s="96"/>
      <c r="C87" s="97"/>
      <c r="D87" s="97"/>
      <c r="E87" s="97"/>
      <c r="F87" s="97"/>
      <c r="G87" s="96"/>
      <c r="H87" s="97"/>
      <c r="I87" s="97"/>
      <c r="J87" s="97"/>
      <c r="K87" s="97"/>
      <c r="L87" s="98"/>
      <c r="M87" s="98"/>
    </row>
    <row r="88" spans="1:13" s="1" customFormat="1">
      <c r="A88" s="94"/>
      <c r="B88" s="96"/>
      <c r="C88" s="97"/>
      <c r="D88" s="97"/>
      <c r="E88" s="97"/>
      <c r="F88" s="97"/>
      <c r="G88" s="96"/>
      <c r="H88" s="97"/>
      <c r="I88" s="97"/>
      <c r="J88" s="97"/>
      <c r="K88" s="97"/>
      <c r="L88" s="98"/>
      <c r="M88" s="98"/>
    </row>
    <row r="89" spans="1:13" s="1" customFormat="1">
      <c r="A89" s="94"/>
      <c r="B89" s="96"/>
      <c r="C89" s="97"/>
      <c r="D89" s="97"/>
      <c r="E89" s="97"/>
      <c r="F89" s="97"/>
      <c r="G89" s="96"/>
      <c r="H89" s="97"/>
      <c r="I89" s="97"/>
      <c r="J89" s="97"/>
      <c r="K89" s="97"/>
      <c r="L89" s="98"/>
      <c r="M89" s="98"/>
    </row>
    <row r="90" spans="1:13" s="1" customFormat="1">
      <c r="A90" s="94"/>
      <c r="B90" s="96"/>
      <c r="C90" s="97"/>
      <c r="D90" s="97"/>
      <c r="E90" s="97"/>
      <c r="F90" s="97"/>
      <c r="G90" s="96"/>
      <c r="H90" s="97"/>
      <c r="I90" s="97"/>
      <c r="J90" s="97"/>
      <c r="K90" s="97"/>
      <c r="L90" s="98"/>
      <c r="M90" s="98"/>
    </row>
    <row r="91" spans="1:13" s="1" customFormat="1">
      <c r="A91" s="94"/>
      <c r="B91" s="96"/>
      <c r="C91" s="97"/>
      <c r="D91" s="97"/>
      <c r="E91" s="97"/>
      <c r="F91" s="97"/>
      <c r="G91" s="96"/>
      <c r="H91" s="97"/>
      <c r="I91" s="97"/>
      <c r="J91" s="97"/>
      <c r="K91" s="97"/>
      <c r="L91" s="98"/>
      <c r="M91" s="98"/>
    </row>
    <row r="92" spans="1:13" s="1" customFormat="1">
      <c r="A92" s="94"/>
      <c r="B92" s="96"/>
      <c r="C92" s="97"/>
      <c r="D92" s="97"/>
      <c r="E92" s="97"/>
      <c r="F92" s="97"/>
      <c r="G92" s="96"/>
      <c r="H92" s="97"/>
      <c r="I92" s="97"/>
      <c r="J92" s="97"/>
      <c r="K92" s="97"/>
      <c r="L92" s="98"/>
      <c r="M92" s="98"/>
    </row>
    <row r="93" spans="1:13" s="1" customFormat="1">
      <c r="A93" s="94"/>
      <c r="B93" s="96"/>
      <c r="C93" s="97"/>
      <c r="D93" s="97"/>
      <c r="E93" s="97"/>
      <c r="F93" s="97"/>
      <c r="G93" s="96"/>
      <c r="H93" s="97"/>
      <c r="I93" s="97"/>
      <c r="J93" s="97"/>
      <c r="K93" s="97"/>
      <c r="L93" s="98"/>
      <c r="M93" s="98"/>
    </row>
    <row r="94" spans="1:13" s="1" customFormat="1">
      <c r="A94" s="94"/>
      <c r="B94" s="96"/>
      <c r="C94" s="97"/>
      <c r="D94" s="97"/>
      <c r="E94" s="97"/>
      <c r="F94" s="97"/>
      <c r="G94" s="96"/>
      <c r="H94" s="97"/>
      <c r="I94" s="97"/>
      <c r="J94" s="97"/>
      <c r="K94" s="97"/>
      <c r="L94" s="98"/>
      <c r="M94" s="98"/>
    </row>
    <row r="95" spans="1:13" s="1" customFormat="1">
      <c r="A95" s="94"/>
      <c r="B95" s="96"/>
      <c r="C95" s="97"/>
      <c r="D95" s="97"/>
      <c r="E95" s="97"/>
      <c r="F95" s="97"/>
      <c r="G95" s="96"/>
      <c r="H95" s="97"/>
      <c r="I95" s="97"/>
      <c r="J95" s="97"/>
      <c r="K95" s="97"/>
      <c r="L95" s="98"/>
      <c r="M95" s="98"/>
    </row>
    <row r="96" spans="1:13" s="1" customFormat="1">
      <c r="A96" s="94"/>
      <c r="B96" s="96"/>
      <c r="C96" s="97"/>
      <c r="D96" s="97"/>
      <c r="E96" s="97"/>
      <c r="F96" s="97"/>
      <c r="G96" s="96"/>
      <c r="H96" s="97"/>
      <c r="I96" s="97"/>
      <c r="J96" s="97"/>
      <c r="K96" s="97"/>
      <c r="L96" s="98"/>
      <c r="M96" s="98"/>
    </row>
    <row r="97" spans="1:13" s="1" customFormat="1">
      <c r="A97" s="94"/>
      <c r="B97" s="96"/>
      <c r="C97" s="97"/>
      <c r="D97" s="97"/>
      <c r="E97" s="97"/>
      <c r="F97" s="97"/>
      <c r="G97" s="96"/>
      <c r="H97" s="97"/>
      <c r="I97" s="97"/>
      <c r="J97" s="97"/>
      <c r="K97" s="97"/>
      <c r="L97" s="98"/>
      <c r="M97" s="98"/>
    </row>
    <row r="98" spans="1:13" s="1" customFormat="1">
      <c r="A98" s="94"/>
      <c r="B98" s="96"/>
      <c r="C98" s="97"/>
      <c r="D98" s="97"/>
      <c r="E98" s="97"/>
      <c r="F98" s="97"/>
      <c r="G98" s="96"/>
      <c r="H98" s="97"/>
      <c r="I98" s="97"/>
      <c r="J98" s="97"/>
      <c r="K98" s="97"/>
      <c r="L98" s="98"/>
      <c r="M98" s="98"/>
    </row>
    <row r="99" spans="1:13" s="1" customFormat="1">
      <c r="A99" s="94"/>
      <c r="B99" s="96"/>
      <c r="C99" s="97"/>
      <c r="D99" s="97"/>
      <c r="E99" s="97"/>
      <c r="F99" s="97"/>
      <c r="G99" s="96"/>
      <c r="H99" s="97"/>
      <c r="I99" s="97"/>
      <c r="J99" s="97"/>
      <c r="K99" s="97"/>
      <c r="L99" s="98"/>
      <c r="M99" s="98"/>
    </row>
    <row r="100" spans="1:13" s="1" customFormat="1">
      <c r="A100" s="94"/>
      <c r="B100" s="96"/>
      <c r="C100" s="97"/>
      <c r="D100" s="97"/>
      <c r="E100" s="97"/>
      <c r="F100" s="97"/>
      <c r="G100" s="96"/>
      <c r="H100" s="97"/>
      <c r="I100" s="97"/>
      <c r="J100" s="97"/>
      <c r="K100" s="97"/>
      <c r="L100" s="98"/>
      <c r="M100" s="98"/>
    </row>
    <row r="101" spans="1:13" s="1" customFormat="1">
      <c r="A101" s="94"/>
      <c r="B101" s="96"/>
      <c r="C101" s="97"/>
      <c r="D101" s="97"/>
      <c r="E101" s="97"/>
      <c r="F101" s="97"/>
      <c r="G101" s="96"/>
      <c r="H101" s="97"/>
      <c r="I101" s="97"/>
      <c r="J101" s="97"/>
      <c r="K101" s="97"/>
      <c r="L101" s="98"/>
      <c r="M101" s="98"/>
    </row>
    <row r="102" spans="1:13" s="1" customFormat="1">
      <c r="A102" s="94"/>
      <c r="B102" s="96"/>
      <c r="C102" s="97"/>
      <c r="D102" s="97"/>
      <c r="E102" s="97"/>
      <c r="F102" s="97"/>
      <c r="G102" s="96"/>
      <c r="H102" s="97"/>
      <c r="I102" s="97"/>
      <c r="J102" s="97"/>
      <c r="K102" s="97"/>
      <c r="L102" s="98"/>
      <c r="M102" s="98"/>
    </row>
    <row r="103" spans="1:13" s="1" customFormat="1">
      <c r="A103" s="94"/>
      <c r="B103" s="96"/>
      <c r="C103" s="97"/>
      <c r="D103" s="97"/>
      <c r="E103" s="97"/>
      <c r="F103" s="97"/>
      <c r="G103" s="96"/>
      <c r="H103" s="97"/>
      <c r="I103" s="97"/>
      <c r="J103" s="97"/>
      <c r="K103" s="97"/>
      <c r="L103" s="98"/>
      <c r="M103" s="98"/>
    </row>
    <row r="104" spans="1:13" s="1" customFormat="1">
      <c r="A104" s="94"/>
      <c r="B104" s="96"/>
      <c r="C104" s="97"/>
      <c r="D104" s="97"/>
      <c r="E104" s="97"/>
      <c r="F104" s="97"/>
      <c r="G104" s="96"/>
      <c r="H104" s="97"/>
      <c r="I104" s="97"/>
      <c r="J104" s="97"/>
      <c r="K104" s="97"/>
      <c r="L104" s="98"/>
      <c r="M104" s="98"/>
    </row>
    <row r="105" spans="1:13" s="1" customFormat="1">
      <c r="A105" s="94"/>
      <c r="B105" s="96"/>
      <c r="C105" s="97"/>
      <c r="D105" s="97"/>
      <c r="E105" s="97"/>
      <c r="F105" s="97"/>
      <c r="G105" s="96"/>
      <c r="H105" s="97"/>
      <c r="I105" s="97"/>
      <c r="J105" s="97"/>
      <c r="K105" s="97"/>
      <c r="L105" s="98"/>
      <c r="M105" s="98"/>
    </row>
    <row r="106" spans="1:13" s="1" customFormat="1">
      <c r="A106" s="94"/>
      <c r="B106" s="96"/>
      <c r="C106" s="97"/>
      <c r="D106" s="97"/>
      <c r="E106" s="97"/>
      <c r="F106" s="97"/>
      <c r="G106" s="96"/>
      <c r="H106" s="97"/>
      <c r="I106" s="97"/>
      <c r="J106" s="97"/>
      <c r="K106" s="97"/>
      <c r="L106" s="98"/>
      <c r="M106" s="98"/>
    </row>
    <row r="107" spans="1:13" s="1" customFormat="1">
      <c r="A107" s="94"/>
      <c r="B107" s="96"/>
      <c r="C107" s="97"/>
      <c r="D107" s="97"/>
      <c r="E107" s="97"/>
      <c r="F107" s="97"/>
      <c r="G107" s="96"/>
      <c r="H107" s="97"/>
      <c r="I107" s="97"/>
      <c r="J107" s="97"/>
      <c r="K107" s="97"/>
      <c r="L107" s="98"/>
      <c r="M107" s="98"/>
    </row>
    <row r="108" spans="1:13" s="1" customFormat="1">
      <c r="A108" s="94"/>
      <c r="B108" s="96"/>
      <c r="C108" s="97"/>
      <c r="D108" s="97"/>
      <c r="E108" s="97"/>
      <c r="F108" s="97"/>
      <c r="G108" s="96"/>
      <c r="H108" s="97"/>
      <c r="I108" s="97"/>
      <c r="J108" s="97"/>
      <c r="K108" s="97"/>
      <c r="L108" s="98"/>
      <c r="M108" s="98"/>
    </row>
  </sheetData>
  <sheetProtection formatCells="0" insertRows="0" insertHyperlinks="0" deleteRows="0"/>
  <mergeCells count="35">
    <mergeCell ref="B36:M36"/>
    <mergeCell ref="L30:M30"/>
    <mergeCell ref="L31:M31"/>
    <mergeCell ref="A32:B32"/>
    <mergeCell ref="A33:B33"/>
    <mergeCell ref="B34:M34"/>
    <mergeCell ref="B35:M35"/>
    <mergeCell ref="L5:M8"/>
    <mergeCell ref="A9:B9"/>
    <mergeCell ref="A17:B17"/>
    <mergeCell ref="A18:A31"/>
    <mergeCell ref="L18:M18"/>
    <mergeCell ref="L23:M23"/>
    <mergeCell ref="L24:M24"/>
    <mergeCell ref="L25:M25"/>
    <mergeCell ref="L26:M26"/>
    <mergeCell ref="L27:M27"/>
    <mergeCell ref="L28:M28"/>
    <mergeCell ref="L29:M29"/>
    <mergeCell ref="A10:A16"/>
    <mergeCell ref="L10:M14"/>
    <mergeCell ref="L15:M16"/>
    <mergeCell ref="A5:A8"/>
    <mergeCell ref="A1:M1"/>
    <mergeCell ref="A2:F2"/>
    <mergeCell ref="G2:K2"/>
    <mergeCell ref="L2:M2"/>
    <mergeCell ref="A3:B4"/>
    <mergeCell ref="C3:D3"/>
    <mergeCell ref="E3:F3"/>
    <mergeCell ref="G3:G4"/>
    <mergeCell ref="H3:I3"/>
    <mergeCell ref="J3:K3"/>
    <mergeCell ref="L3:L4"/>
    <mergeCell ref="M3:M4"/>
  </mergeCells>
  <phoneticPr fontId="7" type="noConversion"/>
  <conditionalFormatting sqref="C33">
    <cfRule type="cellIs" dxfId="8" priority="6" operator="notBetween">
      <formula>7</formula>
      <formula>25</formula>
    </cfRule>
  </conditionalFormatting>
  <conditionalFormatting sqref="E33">
    <cfRule type="cellIs" dxfId="7" priority="5" operator="notBetween">
      <formula>7</formula>
      <formula>25</formula>
    </cfRule>
  </conditionalFormatting>
  <conditionalFormatting sqref="H33">
    <cfRule type="cellIs" dxfId="6" priority="3" operator="notBetween">
      <formula>7</formula>
      <formula>30</formula>
    </cfRule>
  </conditionalFormatting>
  <conditionalFormatting sqref="J33">
    <cfRule type="cellIs" dxfId="5" priority="2" operator="notBetween">
      <formula>7</formula>
      <formula>30</formula>
    </cfRule>
  </conditionalFormatting>
  <conditionalFormatting sqref="L33">
    <cfRule type="cellIs" dxfId="4" priority="1" operator="lessThan">
      <formula>72</formula>
    </cfRule>
  </conditionalFormatting>
  <printOptions horizontalCentered="1"/>
  <pageMargins left="0.27559055118110237" right="0.27559055118110237" top="0.51181102362204722" bottom="0.19685039370078741" header="0.27559055118110237" footer="7.874015748031496E-2"/>
  <pageSetup paperSize="9"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05"/>
  <sheetViews>
    <sheetView view="pageBreakPreview" zoomScale="75" zoomScaleNormal="80" zoomScaleSheetLayoutView="75" workbookViewId="0">
      <selection activeCell="H34" sqref="H34"/>
    </sheetView>
  </sheetViews>
  <sheetFormatPr defaultColWidth="9" defaultRowHeight="15"/>
  <cols>
    <col min="1" max="1" width="4.625" style="170" customWidth="1"/>
    <col min="2" max="2" width="27.125" style="172" customWidth="1"/>
    <col min="3" max="6" width="5.5" style="173" customWidth="1"/>
    <col min="7" max="7" width="27.125" style="172" customWidth="1"/>
    <col min="8" max="11" width="5.5" style="173" customWidth="1"/>
    <col min="12" max="13" width="7.5" style="174" customWidth="1"/>
    <col min="14" max="14" width="9" style="152" customWidth="1"/>
    <col min="15" max="16384" width="9" style="152"/>
  </cols>
  <sheetData>
    <row r="1" spans="1:18" s="153" customFormat="1" ht="30" customHeight="1" thickBot="1">
      <c r="A1" s="872" t="s">
        <v>108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152"/>
      <c r="O1" s="152"/>
      <c r="P1" s="152"/>
      <c r="Q1" s="152"/>
      <c r="R1" s="152"/>
    </row>
    <row r="2" spans="1:18" s="154" customFormat="1" ht="19.5" customHeight="1">
      <c r="A2" s="711" t="s">
        <v>25</v>
      </c>
      <c r="B2" s="712"/>
      <c r="C2" s="712"/>
      <c r="D2" s="712"/>
      <c r="E2" s="712"/>
      <c r="F2" s="712"/>
      <c r="G2" s="713" t="s">
        <v>26</v>
      </c>
      <c r="H2" s="714"/>
      <c r="I2" s="714"/>
      <c r="J2" s="714"/>
      <c r="K2" s="714"/>
      <c r="L2" s="715" t="s">
        <v>0</v>
      </c>
      <c r="M2" s="715"/>
    </row>
    <row r="3" spans="1:18" s="154" customFormat="1" ht="17.25" thickBot="1">
      <c r="A3" s="653" t="s">
        <v>1</v>
      </c>
      <c r="B3" s="653"/>
      <c r="C3" s="647" t="s">
        <v>2</v>
      </c>
      <c r="D3" s="647"/>
      <c r="E3" s="647" t="s">
        <v>3</v>
      </c>
      <c r="F3" s="647"/>
      <c r="G3" s="646" t="s">
        <v>1</v>
      </c>
      <c r="H3" s="647" t="s">
        <v>2</v>
      </c>
      <c r="I3" s="647"/>
      <c r="J3" s="647" t="s">
        <v>3</v>
      </c>
      <c r="K3" s="647"/>
      <c r="L3" s="706" t="s">
        <v>4</v>
      </c>
      <c r="M3" s="707" t="s">
        <v>5</v>
      </c>
    </row>
    <row r="4" spans="1:18" s="161" customFormat="1" ht="16.5" thickBot="1">
      <c r="A4" s="653"/>
      <c r="B4" s="653"/>
      <c r="C4" s="155" t="s">
        <v>6</v>
      </c>
      <c r="D4" s="156" t="s">
        <v>7</v>
      </c>
      <c r="E4" s="157" t="s">
        <v>6</v>
      </c>
      <c r="F4" s="156" t="s">
        <v>7</v>
      </c>
      <c r="G4" s="646"/>
      <c r="H4" s="158" t="s">
        <v>6</v>
      </c>
      <c r="I4" s="159" t="s">
        <v>7</v>
      </c>
      <c r="J4" s="160" t="s">
        <v>6</v>
      </c>
      <c r="K4" s="160" t="s">
        <v>7</v>
      </c>
      <c r="L4" s="706"/>
      <c r="M4" s="707"/>
    </row>
    <row r="5" spans="1:18" s="162" customFormat="1" ht="18" customHeight="1">
      <c r="A5" s="656" t="s">
        <v>77</v>
      </c>
      <c r="B5" s="35"/>
      <c r="C5" s="36"/>
      <c r="D5" s="36"/>
      <c r="E5" s="36"/>
      <c r="F5" s="36"/>
      <c r="G5" s="37"/>
      <c r="H5" s="38"/>
      <c r="I5" s="38"/>
      <c r="J5" s="39"/>
      <c r="K5" s="35"/>
      <c r="L5" s="875"/>
      <c r="M5" s="876"/>
    </row>
    <row r="6" spans="1:18" s="162" customFormat="1" ht="18" customHeight="1">
      <c r="A6" s="656"/>
      <c r="B6" s="35"/>
      <c r="C6" s="36"/>
      <c r="D6" s="36"/>
      <c r="E6" s="36"/>
      <c r="F6" s="36"/>
      <c r="G6" s="37"/>
      <c r="H6" s="38"/>
      <c r="I6" s="38"/>
      <c r="J6" s="39"/>
      <c r="K6" s="35"/>
      <c r="L6" s="700"/>
      <c r="M6" s="692"/>
    </row>
    <row r="7" spans="1:18" s="162" customFormat="1" ht="18" customHeight="1">
      <c r="A7" s="656"/>
      <c r="B7" s="35"/>
      <c r="C7" s="36"/>
      <c r="D7" s="36"/>
      <c r="E7" s="36"/>
      <c r="F7" s="36"/>
      <c r="G7" s="37"/>
      <c r="H7" s="38"/>
      <c r="I7" s="38"/>
      <c r="J7" s="39"/>
      <c r="K7" s="35"/>
      <c r="L7" s="700"/>
      <c r="M7" s="692"/>
    </row>
    <row r="8" spans="1:18" s="162" customFormat="1" ht="18" customHeight="1">
      <c r="A8" s="656"/>
      <c r="B8" s="35"/>
      <c r="C8" s="36"/>
      <c r="D8" s="36"/>
      <c r="E8" s="36"/>
      <c r="F8" s="36"/>
      <c r="G8" s="37"/>
      <c r="H8" s="38"/>
      <c r="I8" s="38"/>
      <c r="J8" s="39"/>
      <c r="K8" s="35"/>
      <c r="L8" s="700"/>
      <c r="M8" s="692"/>
    </row>
    <row r="9" spans="1:18" s="162" customFormat="1" ht="18" customHeight="1">
      <c r="A9" s="656"/>
      <c r="B9" s="43"/>
      <c r="C9" s="44"/>
      <c r="D9" s="44"/>
      <c r="E9" s="44"/>
      <c r="F9" s="45"/>
      <c r="G9" s="40"/>
      <c r="H9" s="46"/>
      <c r="I9" s="46"/>
      <c r="J9" s="47"/>
      <c r="K9" s="47"/>
      <c r="L9" s="700"/>
      <c r="M9" s="692"/>
    </row>
    <row r="10" spans="1:18" s="162" customFormat="1" ht="18" customHeight="1">
      <c r="A10" s="656"/>
      <c r="B10" s="45"/>
      <c r="C10" s="44"/>
      <c r="D10" s="44"/>
      <c r="E10" s="44"/>
      <c r="F10" s="44"/>
      <c r="G10" s="56"/>
      <c r="H10" s="46"/>
      <c r="I10" s="46"/>
      <c r="J10" s="46"/>
      <c r="K10" s="46"/>
      <c r="L10" s="840"/>
      <c r="M10" s="877"/>
    </row>
    <row r="11" spans="1:18" s="162" customFormat="1" ht="18" customHeight="1" thickBot="1">
      <c r="A11" s="658"/>
      <c r="B11" s="58"/>
      <c r="C11" s="47"/>
      <c r="D11" s="47"/>
      <c r="E11" s="47"/>
      <c r="F11" s="47"/>
      <c r="G11" s="57"/>
      <c r="H11" s="57"/>
      <c r="I11" s="57"/>
      <c r="J11" s="57"/>
      <c r="K11" s="57"/>
      <c r="L11" s="841"/>
      <c r="M11" s="878"/>
    </row>
    <row r="12" spans="1:18" s="162" customFormat="1" ht="18" customHeight="1" thickBot="1">
      <c r="A12" s="664" t="s">
        <v>12</v>
      </c>
      <c r="B12" s="666"/>
      <c r="C12" s="234">
        <f>SUM(C5:C11)</f>
        <v>0</v>
      </c>
      <c r="D12" s="234">
        <f>SUM(D5:D11)</f>
        <v>0</v>
      </c>
      <c r="E12" s="234">
        <f>SUM(E5:E11)</f>
        <v>0</v>
      </c>
      <c r="F12" s="234">
        <f>SUM(F5:F11)</f>
        <v>0</v>
      </c>
      <c r="G12" s="234"/>
      <c r="H12" s="234">
        <f>SUM(H5:H11)</f>
        <v>0</v>
      </c>
      <c r="I12" s="234">
        <f>SUM(I5:I11)</f>
        <v>0</v>
      </c>
      <c r="J12" s="234">
        <f>SUM(J5:J11)</f>
        <v>0</v>
      </c>
      <c r="K12" s="234">
        <f>SUM(K5:K11)</f>
        <v>0</v>
      </c>
      <c r="L12" s="23">
        <f>C12+E12+H12+J12</f>
        <v>0</v>
      </c>
      <c r="M12" s="24">
        <f>D12+F12+I12+K12</f>
        <v>0</v>
      </c>
    </row>
    <row r="13" spans="1:18" s="162" customFormat="1" ht="15" customHeight="1">
      <c r="A13" s="667" t="s">
        <v>78</v>
      </c>
      <c r="B13" s="103"/>
      <c r="C13" s="104"/>
      <c r="D13" s="104"/>
      <c r="E13" s="105"/>
      <c r="F13" s="105"/>
      <c r="G13" s="103"/>
      <c r="H13" s="104"/>
      <c r="I13" s="104"/>
      <c r="J13" s="106"/>
      <c r="K13" s="106"/>
      <c r="L13" s="839"/>
      <c r="M13" s="672"/>
    </row>
    <row r="14" spans="1:18" s="162" customFormat="1" ht="15" customHeight="1">
      <c r="A14" s="669"/>
      <c r="B14" s="66"/>
      <c r="C14" s="67"/>
      <c r="D14" s="67"/>
      <c r="E14" s="220"/>
      <c r="F14" s="220"/>
      <c r="G14" s="66"/>
      <c r="H14" s="67"/>
      <c r="I14" s="67"/>
      <c r="J14" s="221"/>
      <c r="K14" s="221"/>
      <c r="L14" s="840"/>
      <c r="M14" s="674"/>
    </row>
    <row r="15" spans="1:18" s="162" customFormat="1" ht="15" customHeight="1">
      <c r="A15" s="669"/>
      <c r="B15" s="66"/>
      <c r="C15" s="67"/>
      <c r="D15" s="67"/>
      <c r="E15" s="220"/>
      <c r="F15" s="220"/>
      <c r="G15" s="66"/>
      <c r="H15" s="67"/>
      <c r="I15" s="67"/>
      <c r="J15" s="221"/>
      <c r="K15" s="221"/>
      <c r="L15" s="840"/>
      <c r="M15" s="674"/>
    </row>
    <row r="16" spans="1:18" s="162" customFormat="1" ht="15" customHeight="1">
      <c r="A16" s="669"/>
      <c r="B16" s="66"/>
      <c r="C16" s="67"/>
      <c r="D16" s="67"/>
      <c r="E16" s="220"/>
      <c r="F16" s="220"/>
      <c r="G16" s="66"/>
      <c r="H16" s="67"/>
      <c r="I16" s="67"/>
      <c r="J16" s="221"/>
      <c r="K16" s="221"/>
      <c r="L16" s="840"/>
      <c r="M16" s="674"/>
    </row>
    <row r="17" spans="1:13" s="162" customFormat="1" ht="15" customHeight="1">
      <c r="A17" s="669"/>
      <c r="B17" s="66"/>
      <c r="C17" s="67"/>
      <c r="D17" s="67"/>
      <c r="E17" s="220"/>
      <c r="F17" s="220"/>
      <c r="G17" s="66"/>
      <c r="H17" s="67"/>
      <c r="I17" s="67"/>
      <c r="J17" s="221"/>
      <c r="K17" s="221"/>
      <c r="L17" s="840"/>
      <c r="M17" s="674"/>
    </row>
    <row r="18" spans="1:13" s="162" customFormat="1" ht="15" customHeight="1">
      <c r="A18" s="669"/>
      <c r="B18" s="60"/>
      <c r="C18" s="52"/>
      <c r="D18" s="52"/>
      <c r="E18" s="52"/>
      <c r="F18" s="57"/>
      <c r="G18" s="70"/>
      <c r="H18" s="44"/>
      <c r="I18" s="44"/>
      <c r="J18" s="44"/>
      <c r="K18" s="44"/>
      <c r="L18" s="840"/>
      <c r="M18" s="674"/>
    </row>
    <row r="19" spans="1:13" s="162" customFormat="1" ht="15" customHeight="1">
      <c r="A19" s="669"/>
      <c r="B19" s="49"/>
      <c r="C19" s="52"/>
      <c r="D19" s="52"/>
      <c r="E19" s="76"/>
      <c r="F19" s="76"/>
      <c r="G19" s="77"/>
      <c r="H19" s="78"/>
      <c r="I19" s="78"/>
      <c r="J19" s="55"/>
      <c r="K19" s="55"/>
      <c r="L19" s="840"/>
      <c r="M19" s="674"/>
    </row>
    <row r="20" spans="1:13" s="162" customFormat="1" ht="15" customHeight="1">
      <c r="A20" s="669"/>
      <c r="B20" s="49"/>
      <c r="C20" s="76"/>
      <c r="D20" s="76"/>
      <c r="E20" s="76"/>
      <c r="F20" s="84"/>
      <c r="G20" s="45"/>
      <c r="H20" s="59"/>
      <c r="I20" s="59"/>
      <c r="J20" s="55"/>
      <c r="K20" s="55"/>
      <c r="L20" s="840"/>
      <c r="M20" s="674"/>
    </row>
    <row r="21" spans="1:13" s="162" customFormat="1" ht="15" customHeight="1">
      <c r="A21" s="669"/>
      <c r="B21" s="61"/>
      <c r="C21" s="47"/>
      <c r="D21" s="47"/>
      <c r="E21" s="47"/>
      <c r="F21" s="47"/>
      <c r="G21" s="58"/>
      <c r="H21" s="55"/>
      <c r="I21" s="55"/>
      <c r="J21" s="44"/>
      <c r="K21" s="44"/>
      <c r="L21" s="840"/>
      <c r="M21" s="674"/>
    </row>
    <row r="22" spans="1:13" s="162" customFormat="1" ht="15" customHeight="1">
      <c r="A22" s="669"/>
      <c r="B22" s="58"/>
      <c r="C22" s="44"/>
      <c r="D22" s="44"/>
      <c r="E22" s="47"/>
      <c r="F22" s="47"/>
      <c r="G22" s="58"/>
      <c r="H22" s="47"/>
      <c r="I22" s="47"/>
      <c r="J22" s="47"/>
      <c r="K22" s="47"/>
      <c r="L22" s="840"/>
      <c r="M22" s="674"/>
    </row>
    <row r="23" spans="1:13" s="162" customFormat="1" ht="15" customHeight="1">
      <c r="A23" s="669"/>
      <c r="B23" s="57"/>
      <c r="C23" s="57"/>
      <c r="D23" s="57"/>
      <c r="E23" s="57"/>
      <c r="F23" s="57"/>
      <c r="G23" s="58"/>
      <c r="H23" s="47"/>
      <c r="I23" s="47"/>
      <c r="J23" s="47"/>
      <c r="K23" s="47"/>
      <c r="L23" s="840"/>
      <c r="M23" s="674"/>
    </row>
    <row r="24" spans="1:13" s="162" customFormat="1" ht="15" customHeight="1">
      <c r="A24" s="669"/>
      <c r="B24" s="60"/>
      <c r="C24" s="52"/>
      <c r="D24" s="52"/>
      <c r="E24" s="52"/>
      <c r="F24" s="52"/>
      <c r="G24" s="55"/>
      <c r="H24" s="55"/>
      <c r="I24" s="55"/>
      <c r="J24" s="55"/>
      <c r="K24" s="55"/>
      <c r="L24" s="840"/>
      <c r="M24" s="674"/>
    </row>
    <row r="25" spans="1:13" s="162" customFormat="1" ht="15" customHeight="1">
      <c r="A25" s="669"/>
      <c r="B25" s="89"/>
      <c r="C25" s="69"/>
      <c r="D25" s="69"/>
      <c r="E25" s="69"/>
      <c r="F25" s="90"/>
      <c r="G25" s="51"/>
      <c r="H25" s="50"/>
      <c r="I25" s="50"/>
      <c r="J25" s="50"/>
      <c r="K25" s="50"/>
      <c r="L25" s="840"/>
      <c r="M25" s="674"/>
    </row>
    <row r="26" spans="1:13" s="162" customFormat="1" ht="15" customHeight="1" thickBot="1">
      <c r="A26" s="670"/>
      <c r="B26" s="137"/>
      <c r="C26" s="138"/>
      <c r="D26" s="138"/>
      <c r="E26" s="138"/>
      <c r="F26" s="139"/>
      <c r="G26" s="140"/>
      <c r="H26" s="141"/>
      <c r="I26" s="141"/>
      <c r="J26" s="141"/>
      <c r="K26" s="141"/>
      <c r="L26" s="841"/>
      <c r="M26" s="680"/>
    </row>
    <row r="27" spans="1:13" s="163" customFormat="1" ht="18" customHeight="1" thickBot="1">
      <c r="A27" s="835" t="s">
        <v>157</v>
      </c>
      <c r="B27" s="836"/>
      <c r="C27" s="92">
        <f>SUM(C13:C26)</f>
        <v>0</v>
      </c>
      <c r="D27" s="92">
        <f>SUM(D13:D26)</f>
        <v>0</v>
      </c>
      <c r="E27" s="92">
        <f>SUM(E13:E26)</f>
        <v>0</v>
      </c>
      <c r="F27" s="92">
        <f>SUM(F13:F26)</f>
        <v>0</v>
      </c>
      <c r="G27" s="64"/>
      <c r="H27" s="92">
        <f>SUM(H13:H26)</f>
        <v>0</v>
      </c>
      <c r="I27" s="92">
        <f t="shared" ref="I27:K27" si="0">SUM(I13:I26)</f>
        <v>0</v>
      </c>
      <c r="J27" s="92">
        <f t="shared" si="0"/>
        <v>0</v>
      </c>
      <c r="K27" s="92">
        <f t="shared" si="0"/>
        <v>0</v>
      </c>
      <c r="L27" s="215">
        <f>C27+E27+H27+J27</f>
        <v>0</v>
      </c>
      <c r="M27" s="216">
        <f>D27+F27+I27+K27</f>
        <v>0</v>
      </c>
    </row>
    <row r="28" spans="1:13" s="163" customFormat="1" ht="18" customHeight="1" thickBot="1">
      <c r="A28" s="835" t="s">
        <v>158</v>
      </c>
      <c r="B28" s="836"/>
      <c r="C28" s="145">
        <f>C12+C27</f>
        <v>0</v>
      </c>
      <c r="D28" s="145">
        <f t="shared" ref="D28:F28" si="1">D12+D27</f>
        <v>0</v>
      </c>
      <c r="E28" s="145">
        <f t="shared" si="1"/>
        <v>0</v>
      </c>
      <c r="F28" s="145">
        <f t="shared" si="1"/>
        <v>0</v>
      </c>
      <c r="G28" s="145"/>
      <c r="H28" s="145">
        <f t="shared" ref="H28:K28" si="2">H12+H27</f>
        <v>0</v>
      </c>
      <c r="I28" s="145">
        <f t="shared" si="2"/>
        <v>0</v>
      </c>
      <c r="J28" s="145">
        <f t="shared" si="2"/>
        <v>0</v>
      </c>
      <c r="K28" s="145">
        <f t="shared" si="2"/>
        <v>0</v>
      </c>
      <c r="L28" s="217">
        <f>C28+E28+H28+J28</f>
        <v>0</v>
      </c>
      <c r="M28" s="218">
        <f>D28+F28+I28+K28</f>
        <v>0</v>
      </c>
    </row>
    <row r="29" spans="1:13" s="164" customFormat="1" ht="18.75" customHeight="1">
      <c r="A29" s="149" t="s">
        <v>23</v>
      </c>
      <c r="B29" s="629" t="s">
        <v>104</v>
      </c>
      <c r="C29" s="629"/>
      <c r="D29" s="629"/>
      <c r="E29" s="629"/>
      <c r="F29" s="629"/>
      <c r="G29" s="629"/>
      <c r="H29" s="629"/>
      <c r="I29" s="629"/>
      <c r="J29" s="629"/>
      <c r="K29" s="629"/>
      <c r="L29" s="837"/>
      <c r="M29" s="838"/>
    </row>
    <row r="30" spans="1:13" s="164" customFormat="1" ht="17.649999999999999" customHeight="1">
      <c r="A30" s="150"/>
      <c r="B30" s="631" t="s">
        <v>103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2"/>
    </row>
    <row r="31" spans="1:13" s="164" customFormat="1" ht="17.649999999999999" customHeight="1">
      <c r="A31" s="150"/>
      <c r="B31" s="631" t="s">
        <v>122</v>
      </c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2"/>
    </row>
    <row r="32" spans="1:13" s="164" customFormat="1" ht="17.649999999999999" customHeight="1" thickBot="1">
      <c r="A32" s="151"/>
      <c r="B32" s="873" t="s">
        <v>121</v>
      </c>
      <c r="C32" s="873"/>
      <c r="D32" s="873"/>
      <c r="E32" s="873"/>
      <c r="F32" s="873"/>
      <c r="G32" s="873"/>
      <c r="H32" s="873"/>
      <c r="I32" s="873"/>
      <c r="J32" s="873"/>
      <c r="K32" s="873"/>
      <c r="L32" s="873"/>
      <c r="M32" s="874"/>
    </row>
    <row r="33" spans="1:13" ht="33.75" customHeight="1">
      <c r="A33" s="165" t="s">
        <v>13</v>
      </c>
      <c r="B33" s="166"/>
      <c r="C33" s="167"/>
      <c r="D33" s="192" t="s">
        <v>52</v>
      </c>
      <c r="E33" s="192"/>
      <c r="F33" s="192"/>
      <c r="G33" s="192"/>
      <c r="H33" s="165" t="s">
        <v>15</v>
      </c>
      <c r="I33" s="166"/>
      <c r="J33" s="166"/>
      <c r="K33" s="192"/>
      <c r="L33" s="166"/>
      <c r="M33" s="167"/>
    </row>
    <row r="34" spans="1:13" ht="33.75" customHeight="1">
      <c r="A34" s="214"/>
      <c r="F34" s="165"/>
    </row>
    <row r="35" spans="1:13" s="1" customFormat="1">
      <c r="A35" s="177"/>
      <c r="B35" s="96"/>
      <c r="C35" s="97"/>
      <c r="D35" s="97"/>
      <c r="E35" s="97"/>
      <c r="F35" s="97"/>
      <c r="G35" s="96"/>
      <c r="H35" s="97"/>
      <c r="I35" s="97"/>
      <c r="J35" s="97"/>
      <c r="K35" s="97"/>
      <c r="L35" s="98"/>
      <c r="M35" s="98"/>
    </row>
    <row r="36" spans="1:13" s="1" customFormat="1">
      <c r="A36" s="94"/>
      <c r="B36" s="96"/>
      <c r="C36" s="97"/>
      <c r="D36" s="97"/>
      <c r="E36" s="97"/>
      <c r="F36" s="97"/>
      <c r="G36" s="96"/>
      <c r="H36" s="97"/>
      <c r="I36" s="97"/>
      <c r="J36" s="97"/>
      <c r="K36" s="97"/>
      <c r="L36" s="98"/>
      <c r="M36" s="98"/>
    </row>
    <row r="37" spans="1:13" s="1" customFormat="1">
      <c r="A37" s="94"/>
      <c r="B37" s="96"/>
      <c r="C37" s="97"/>
      <c r="D37" s="97"/>
      <c r="E37" s="97"/>
      <c r="F37" s="97"/>
      <c r="G37" s="96"/>
      <c r="H37" s="97"/>
      <c r="I37" s="97"/>
      <c r="J37" s="97"/>
      <c r="K37" s="97"/>
      <c r="L37" s="98"/>
      <c r="M37" s="98"/>
    </row>
    <row r="38" spans="1:13" s="1" customFormat="1">
      <c r="A38" s="94"/>
      <c r="B38" s="96"/>
      <c r="C38" s="97"/>
      <c r="D38" s="97"/>
      <c r="E38" s="97"/>
      <c r="F38" s="97"/>
      <c r="G38" s="96"/>
      <c r="H38" s="97"/>
      <c r="I38" s="97"/>
      <c r="J38" s="97"/>
      <c r="K38" s="97"/>
      <c r="L38" s="98"/>
      <c r="M38" s="98"/>
    </row>
    <row r="39" spans="1:13" s="1" customFormat="1">
      <c r="A39" s="94"/>
      <c r="B39" s="96"/>
      <c r="C39" s="97"/>
      <c r="D39" s="97"/>
      <c r="E39" s="97"/>
      <c r="F39" s="97"/>
      <c r="G39" s="96"/>
      <c r="H39" s="97"/>
      <c r="I39" s="97"/>
      <c r="J39" s="97"/>
      <c r="K39" s="97"/>
      <c r="L39" s="98"/>
      <c r="M39" s="98"/>
    </row>
    <row r="40" spans="1:13" s="1" customFormat="1">
      <c r="A40" s="94"/>
      <c r="B40" s="96"/>
      <c r="C40" s="97"/>
      <c r="D40" s="97"/>
      <c r="E40" s="97"/>
      <c r="F40" s="97"/>
      <c r="G40" s="96"/>
      <c r="H40" s="97"/>
      <c r="I40" s="97"/>
      <c r="J40" s="97"/>
      <c r="K40" s="97"/>
      <c r="L40" s="98"/>
      <c r="M40" s="98"/>
    </row>
    <row r="41" spans="1:13" s="1" customFormat="1">
      <c r="A41" s="94"/>
      <c r="B41" s="96"/>
      <c r="C41" s="97"/>
      <c r="D41" s="97"/>
      <c r="E41" s="97"/>
      <c r="F41" s="97"/>
      <c r="G41" s="96"/>
      <c r="H41" s="97"/>
      <c r="I41" s="97"/>
      <c r="J41" s="97"/>
      <c r="K41" s="97"/>
      <c r="L41" s="98"/>
      <c r="M41" s="98"/>
    </row>
    <row r="42" spans="1:13" s="1" customFormat="1">
      <c r="A42" s="94"/>
      <c r="B42" s="96"/>
      <c r="C42" s="97"/>
      <c r="D42" s="97"/>
      <c r="E42" s="97"/>
      <c r="F42" s="97"/>
      <c r="G42" s="96"/>
      <c r="H42" s="97"/>
      <c r="I42" s="97"/>
      <c r="J42" s="97"/>
      <c r="K42" s="97"/>
      <c r="L42" s="98"/>
      <c r="M42" s="98"/>
    </row>
    <row r="43" spans="1:13" s="1" customFormat="1">
      <c r="A43" s="94"/>
      <c r="B43" s="96"/>
      <c r="C43" s="97"/>
      <c r="D43" s="97"/>
      <c r="E43" s="97"/>
      <c r="F43" s="97"/>
      <c r="G43" s="96"/>
      <c r="H43" s="97"/>
      <c r="I43" s="97"/>
      <c r="J43" s="97"/>
      <c r="K43" s="97"/>
      <c r="L43" s="98"/>
      <c r="M43" s="98"/>
    </row>
    <row r="44" spans="1:13" s="1" customFormat="1">
      <c r="A44" s="94"/>
      <c r="B44" s="96"/>
      <c r="C44" s="97"/>
      <c r="D44" s="97"/>
      <c r="E44" s="97"/>
      <c r="F44" s="97"/>
      <c r="G44" s="96"/>
      <c r="H44" s="97"/>
      <c r="I44" s="97"/>
      <c r="J44" s="97"/>
      <c r="K44" s="97"/>
      <c r="L44" s="98"/>
      <c r="M44" s="98"/>
    </row>
    <row r="45" spans="1:13" s="1" customFormat="1">
      <c r="A45" s="94"/>
      <c r="B45" s="96"/>
      <c r="C45" s="97"/>
      <c r="D45" s="97"/>
      <c r="E45" s="97"/>
      <c r="F45" s="97"/>
      <c r="G45" s="96"/>
      <c r="H45" s="97"/>
      <c r="I45" s="97"/>
      <c r="J45" s="97"/>
      <c r="K45" s="97"/>
      <c r="L45" s="98"/>
      <c r="M45" s="98"/>
    </row>
    <row r="46" spans="1:13" s="1" customFormat="1">
      <c r="A46" s="94"/>
      <c r="B46" s="96"/>
      <c r="C46" s="97"/>
      <c r="D46" s="97"/>
      <c r="E46" s="97"/>
      <c r="F46" s="97"/>
      <c r="G46" s="96"/>
      <c r="H46" s="97"/>
      <c r="I46" s="97"/>
      <c r="J46" s="97"/>
      <c r="K46" s="97"/>
      <c r="L46" s="98"/>
      <c r="M46" s="98"/>
    </row>
    <row r="47" spans="1:13" s="1" customFormat="1">
      <c r="A47" s="94"/>
      <c r="B47" s="96"/>
      <c r="C47" s="97"/>
      <c r="D47" s="97"/>
      <c r="E47" s="97"/>
      <c r="F47" s="97"/>
      <c r="G47" s="96"/>
      <c r="H47" s="97"/>
      <c r="I47" s="97"/>
      <c r="J47" s="97"/>
      <c r="K47" s="97"/>
      <c r="L47" s="98"/>
      <c r="M47" s="98"/>
    </row>
    <row r="48" spans="1:13" s="1" customFormat="1">
      <c r="A48" s="94"/>
      <c r="B48" s="96"/>
      <c r="C48" s="97"/>
      <c r="D48" s="97"/>
      <c r="E48" s="97"/>
      <c r="F48" s="97"/>
      <c r="G48" s="96"/>
      <c r="H48" s="97"/>
      <c r="I48" s="97"/>
      <c r="J48" s="97"/>
      <c r="K48" s="97"/>
      <c r="L48" s="98"/>
      <c r="M48" s="98"/>
    </row>
    <row r="49" spans="1:13" s="1" customFormat="1">
      <c r="A49" s="94"/>
      <c r="B49" s="96"/>
      <c r="C49" s="97"/>
      <c r="D49" s="97"/>
      <c r="E49" s="97"/>
      <c r="F49" s="97"/>
      <c r="G49" s="96"/>
      <c r="H49" s="97"/>
      <c r="I49" s="97"/>
      <c r="J49" s="97"/>
      <c r="K49" s="97"/>
      <c r="L49" s="98"/>
      <c r="M49" s="98"/>
    </row>
    <row r="50" spans="1:13" s="1" customFormat="1">
      <c r="A50" s="94"/>
      <c r="B50" s="96"/>
      <c r="C50" s="97"/>
      <c r="D50" s="97"/>
      <c r="E50" s="97"/>
      <c r="F50" s="97"/>
      <c r="G50" s="96"/>
      <c r="H50" s="97"/>
      <c r="I50" s="97"/>
      <c r="J50" s="97"/>
      <c r="K50" s="97"/>
      <c r="L50" s="98"/>
      <c r="M50" s="98"/>
    </row>
    <row r="51" spans="1:13" s="1" customFormat="1">
      <c r="A51" s="94"/>
      <c r="B51" s="96"/>
      <c r="C51" s="97"/>
      <c r="D51" s="97"/>
      <c r="E51" s="97"/>
      <c r="F51" s="97"/>
      <c r="G51" s="96"/>
      <c r="H51" s="97"/>
      <c r="I51" s="97"/>
      <c r="J51" s="97"/>
      <c r="K51" s="97"/>
      <c r="L51" s="98"/>
      <c r="M51" s="98"/>
    </row>
    <row r="52" spans="1:13" s="1" customFormat="1">
      <c r="A52" s="94"/>
      <c r="B52" s="96"/>
      <c r="C52" s="97"/>
      <c r="D52" s="97"/>
      <c r="E52" s="97"/>
      <c r="F52" s="97"/>
      <c r="G52" s="96"/>
      <c r="H52" s="97"/>
      <c r="I52" s="97"/>
      <c r="J52" s="97"/>
      <c r="K52" s="97"/>
      <c r="L52" s="98"/>
      <c r="M52" s="98"/>
    </row>
    <row r="53" spans="1:13" s="1" customFormat="1">
      <c r="A53" s="94"/>
      <c r="B53" s="96"/>
      <c r="C53" s="97"/>
      <c r="D53" s="97"/>
      <c r="E53" s="97"/>
      <c r="F53" s="97"/>
      <c r="G53" s="96"/>
      <c r="H53" s="97"/>
      <c r="I53" s="97"/>
      <c r="J53" s="97"/>
      <c r="K53" s="97"/>
      <c r="L53" s="98"/>
      <c r="M53" s="98"/>
    </row>
    <row r="54" spans="1:13" s="1" customFormat="1">
      <c r="A54" s="94"/>
      <c r="B54" s="96"/>
      <c r="C54" s="97"/>
      <c r="D54" s="97"/>
      <c r="E54" s="97"/>
      <c r="F54" s="97"/>
      <c r="G54" s="96"/>
      <c r="H54" s="97"/>
      <c r="I54" s="97"/>
      <c r="J54" s="97"/>
      <c r="K54" s="97"/>
      <c r="L54" s="98"/>
      <c r="M54" s="98"/>
    </row>
    <row r="55" spans="1:13" s="1" customFormat="1">
      <c r="A55" s="94"/>
      <c r="B55" s="96"/>
      <c r="C55" s="97"/>
      <c r="D55" s="97"/>
      <c r="E55" s="97"/>
      <c r="F55" s="97"/>
      <c r="G55" s="96"/>
      <c r="H55" s="97"/>
      <c r="I55" s="97"/>
      <c r="J55" s="97"/>
      <c r="K55" s="97"/>
      <c r="L55" s="98"/>
      <c r="M55" s="98"/>
    </row>
    <row r="56" spans="1:13" s="1" customFormat="1">
      <c r="A56" s="94"/>
      <c r="B56" s="96"/>
      <c r="C56" s="97"/>
      <c r="D56" s="97"/>
      <c r="E56" s="97"/>
      <c r="F56" s="97"/>
      <c r="G56" s="96"/>
      <c r="H56" s="97"/>
      <c r="I56" s="97"/>
      <c r="J56" s="97"/>
      <c r="K56" s="97"/>
      <c r="L56" s="98"/>
      <c r="M56" s="98"/>
    </row>
    <row r="57" spans="1:13" s="1" customFormat="1">
      <c r="A57" s="94"/>
      <c r="B57" s="96"/>
      <c r="C57" s="97"/>
      <c r="D57" s="97"/>
      <c r="E57" s="97"/>
      <c r="F57" s="97"/>
      <c r="G57" s="96"/>
      <c r="H57" s="97"/>
      <c r="I57" s="97"/>
      <c r="J57" s="97"/>
      <c r="K57" s="97"/>
      <c r="L57" s="98"/>
      <c r="M57" s="98"/>
    </row>
    <row r="58" spans="1:13" s="1" customFormat="1">
      <c r="A58" s="94"/>
      <c r="B58" s="96"/>
      <c r="C58" s="97"/>
      <c r="D58" s="97"/>
      <c r="E58" s="97"/>
      <c r="F58" s="97"/>
      <c r="G58" s="96"/>
      <c r="H58" s="97"/>
      <c r="I58" s="97"/>
      <c r="J58" s="97"/>
      <c r="K58" s="97"/>
      <c r="L58" s="98"/>
      <c r="M58" s="98"/>
    </row>
    <row r="59" spans="1:13" s="1" customFormat="1">
      <c r="A59" s="94"/>
      <c r="B59" s="96"/>
      <c r="C59" s="97"/>
      <c r="D59" s="97"/>
      <c r="E59" s="97"/>
      <c r="F59" s="97"/>
      <c r="G59" s="96"/>
      <c r="H59" s="97"/>
      <c r="I59" s="97"/>
      <c r="J59" s="97"/>
      <c r="K59" s="97"/>
      <c r="L59" s="98"/>
      <c r="M59" s="98"/>
    </row>
    <row r="60" spans="1:13" s="1" customFormat="1">
      <c r="A60" s="94"/>
      <c r="B60" s="96"/>
      <c r="C60" s="97"/>
      <c r="D60" s="97"/>
      <c r="E60" s="97"/>
      <c r="F60" s="97"/>
      <c r="G60" s="96"/>
      <c r="H60" s="97"/>
      <c r="I60" s="97"/>
      <c r="J60" s="97"/>
      <c r="K60" s="97"/>
      <c r="L60" s="98"/>
      <c r="M60" s="98"/>
    </row>
    <row r="61" spans="1:13" s="1" customFormat="1">
      <c r="A61" s="94"/>
      <c r="B61" s="96"/>
      <c r="C61" s="97"/>
      <c r="D61" s="97"/>
      <c r="E61" s="97"/>
      <c r="F61" s="97"/>
      <c r="G61" s="96"/>
      <c r="H61" s="97"/>
      <c r="I61" s="97"/>
      <c r="J61" s="97"/>
      <c r="K61" s="97"/>
      <c r="L61" s="98"/>
      <c r="M61" s="98"/>
    </row>
    <row r="62" spans="1:13" s="1" customFormat="1">
      <c r="A62" s="94"/>
      <c r="B62" s="96"/>
      <c r="C62" s="97"/>
      <c r="D62" s="97"/>
      <c r="E62" s="97"/>
      <c r="F62" s="97"/>
      <c r="G62" s="96"/>
      <c r="H62" s="97"/>
      <c r="I62" s="97"/>
      <c r="J62" s="97"/>
      <c r="K62" s="97"/>
      <c r="L62" s="98"/>
      <c r="M62" s="98"/>
    </row>
    <row r="63" spans="1:13" s="1" customFormat="1">
      <c r="A63" s="94"/>
      <c r="B63" s="96"/>
      <c r="C63" s="97"/>
      <c r="D63" s="97"/>
      <c r="E63" s="97"/>
      <c r="F63" s="97"/>
      <c r="G63" s="96"/>
      <c r="H63" s="97"/>
      <c r="I63" s="97"/>
      <c r="J63" s="97"/>
      <c r="K63" s="97"/>
      <c r="L63" s="98"/>
      <c r="M63" s="98"/>
    </row>
    <row r="64" spans="1:13" s="1" customFormat="1">
      <c r="A64" s="94"/>
      <c r="B64" s="96"/>
      <c r="C64" s="97"/>
      <c r="D64" s="97"/>
      <c r="E64" s="97"/>
      <c r="F64" s="97"/>
      <c r="G64" s="96"/>
      <c r="H64" s="97"/>
      <c r="I64" s="97"/>
      <c r="J64" s="97"/>
      <c r="K64" s="97"/>
      <c r="L64" s="98"/>
      <c r="M64" s="98"/>
    </row>
    <row r="65" spans="1:13" s="1" customFormat="1">
      <c r="A65" s="94"/>
      <c r="B65" s="96"/>
      <c r="C65" s="97"/>
      <c r="D65" s="97"/>
      <c r="E65" s="97"/>
      <c r="F65" s="97"/>
      <c r="G65" s="96"/>
      <c r="H65" s="97"/>
      <c r="I65" s="97"/>
      <c r="J65" s="97"/>
      <c r="K65" s="97"/>
      <c r="L65" s="98"/>
      <c r="M65" s="98"/>
    </row>
    <row r="66" spans="1:13" s="1" customFormat="1">
      <c r="A66" s="94"/>
      <c r="B66" s="96"/>
      <c r="C66" s="97"/>
      <c r="D66" s="97"/>
      <c r="E66" s="97"/>
      <c r="F66" s="97"/>
      <c r="G66" s="96"/>
      <c r="H66" s="97"/>
      <c r="I66" s="97"/>
      <c r="J66" s="97"/>
      <c r="K66" s="97"/>
      <c r="L66" s="98"/>
      <c r="M66" s="98"/>
    </row>
    <row r="67" spans="1:13" s="1" customFormat="1">
      <c r="A67" s="94"/>
      <c r="B67" s="96"/>
      <c r="C67" s="97"/>
      <c r="D67" s="97"/>
      <c r="E67" s="97"/>
      <c r="F67" s="97"/>
      <c r="G67" s="96"/>
      <c r="H67" s="97"/>
      <c r="I67" s="97"/>
      <c r="J67" s="97"/>
      <c r="K67" s="97"/>
      <c r="L67" s="98"/>
      <c r="M67" s="98"/>
    </row>
    <row r="68" spans="1:13" s="1" customFormat="1">
      <c r="A68" s="94"/>
      <c r="B68" s="96"/>
      <c r="C68" s="97"/>
      <c r="D68" s="97"/>
      <c r="E68" s="97"/>
      <c r="F68" s="97"/>
      <c r="G68" s="96"/>
      <c r="H68" s="97"/>
      <c r="I68" s="97"/>
      <c r="J68" s="97"/>
      <c r="K68" s="97"/>
      <c r="L68" s="98"/>
      <c r="M68" s="98"/>
    </row>
    <row r="69" spans="1:13" s="1" customFormat="1">
      <c r="A69" s="94"/>
      <c r="B69" s="96"/>
      <c r="C69" s="97"/>
      <c r="D69" s="97"/>
      <c r="E69" s="97"/>
      <c r="F69" s="97"/>
      <c r="G69" s="96"/>
      <c r="H69" s="97"/>
      <c r="I69" s="97"/>
      <c r="J69" s="97"/>
      <c r="K69" s="97"/>
      <c r="L69" s="98"/>
      <c r="M69" s="98"/>
    </row>
    <row r="70" spans="1:13" s="1" customFormat="1">
      <c r="A70" s="94"/>
      <c r="B70" s="96"/>
      <c r="C70" s="97"/>
      <c r="D70" s="97"/>
      <c r="E70" s="97"/>
      <c r="F70" s="97"/>
      <c r="G70" s="96"/>
      <c r="H70" s="97"/>
      <c r="I70" s="97"/>
      <c r="J70" s="97"/>
      <c r="K70" s="97"/>
      <c r="L70" s="98"/>
      <c r="M70" s="98"/>
    </row>
    <row r="71" spans="1:13" s="1" customFormat="1">
      <c r="A71" s="94"/>
      <c r="B71" s="96"/>
      <c r="C71" s="97"/>
      <c r="D71" s="97"/>
      <c r="E71" s="97"/>
      <c r="F71" s="97"/>
      <c r="G71" s="96"/>
      <c r="H71" s="97"/>
      <c r="I71" s="97"/>
      <c r="J71" s="97"/>
      <c r="K71" s="97"/>
      <c r="L71" s="98"/>
      <c r="M71" s="98"/>
    </row>
    <row r="72" spans="1:13" s="1" customFormat="1">
      <c r="A72" s="94"/>
      <c r="B72" s="96"/>
      <c r="C72" s="97"/>
      <c r="D72" s="97"/>
      <c r="E72" s="97"/>
      <c r="F72" s="97"/>
      <c r="G72" s="96"/>
      <c r="H72" s="97"/>
      <c r="I72" s="97"/>
      <c r="J72" s="97"/>
      <c r="K72" s="97"/>
      <c r="L72" s="98"/>
      <c r="M72" s="98"/>
    </row>
    <row r="73" spans="1:13" s="1" customFormat="1">
      <c r="A73" s="94"/>
      <c r="B73" s="96"/>
      <c r="C73" s="97"/>
      <c r="D73" s="97"/>
      <c r="E73" s="97"/>
      <c r="F73" s="97"/>
      <c r="G73" s="96"/>
      <c r="H73" s="97"/>
      <c r="I73" s="97"/>
      <c r="J73" s="97"/>
      <c r="K73" s="97"/>
      <c r="L73" s="98"/>
      <c r="M73" s="98"/>
    </row>
    <row r="74" spans="1:13" s="1" customFormat="1">
      <c r="A74" s="94"/>
      <c r="B74" s="96"/>
      <c r="C74" s="97"/>
      <c r="D74" s="97"/>
      <c r="E74" s="97"/>
      <c r="F74" s="97"/>
      <c r="G74" s="96"/>
      <c r="H74" s="97"/>
      <c r="I74" s="97"/>
      <c r="J74" s="97"/>
      <c r="K74" s="97"/>
      <c r="L74" s="98"/>
      <c r="M74" s="98"/>
    </row>
    <row r="75" spans="1:13" s="1" customFormat="1">
      <c r="A75" s="94"/>
      <c r="B75" s="96"/>
      <c r="C75" s="97"/>
      <c r="D75" s="97"/>
      <c r="E75" s="97"/>
      <c r="F75" s="97"/>
      <c r="G75" s="96"/>
      <c r="H75" s="97"/>
      <c r="I75" s="97"/>
      <c r="J75" s="97"/>
      <c r="K75" s="97"/>
      <c r="L75" s="98"/>
      <c r="M75" s="98"/>
    </row>
    <row r="76" spans="1:13" s="1" customFormat="1">
      <c r="A76" s="94"/>
      <c r="B76" s="96"/>
      <c r="C76" s="97"/>
      <c r="D76" s="97"/>
      <c r="E76" s="97"/>
      <c r="F76" s="97"/>
      <c r="G76" s="96"/>
      <c r="H76" s="97"/>
      <c r="I76" s="97"/>
      <c r="J76" s="97"/>
      <c r="K76" s="97"/>
      <c r="L76" s="98"/>
      <c r="M76" s="98"/>
    </row>
    <row r="77" spans="1:13" s="1" customFormat="1">
      <c r="A77" s="94"/>
      <c r="B77" s="96"/>
      <c r="C77" s="97"/>
      <c r="D77" s="97"/>
      <c r="E77" s="97"/>
      <c r="F77" s="97"/>
      <c r="G77" s="96"/>
      <c r="H77" s="97"/>
      <c r="I77" s="97"/>
      <c r="J77" s="97"/>
      <c r="K77" s="97"/>
      <c r="L77" s="98"/>
      <c r="M77" s="98"/>
    </row>
    <row r="78" spans="1:13" s="1" customFormat="1">
      <c r="A78" s="94"/>
      <c r="B78" s="96"/>
      <c r="C78" s="97"/>
      <c r="D78" s="97"/>
      <c r="E78" s="97"/>
      <c r="F78" s="97"/>
      <c r="G78" s="96"/>
      <c r="H78" s="97"/>
      <c r="I78" s="97"/>
      <c r="J78" s="97"/>
      <c r="K78" s="97"/>
      <c r="L78" s="98"/>
      <c r="M78" s="98"/>
    </row>
    <row r="79" spans="1:13" s="1" customFormat="1">
      <c r="A79" s="94"/>
      <c r="B79" s="96"/>
      <c r="C79" s="97"/>
      <c r="D79" s="97"/>
      <c r="E79" s="97"/>
      <c r="F79" s="97"/>
      <c r="G79" s="96"/>
      <c r="H79" s="97"/>
      <c r="I79" s="97"/>
      <c r="J79" s="97"/>
      <c r="K79" s="97"/>
      <c r="L79" s="98"/>
      <c r="M79" s="98"/>
    </row>
    <row r="80" spans="1:13" s="1" customFormat="1">
      <c r="A80" s="94"/>
      <c r="B80" s="96"/>
      <c r="C80" s="97"/>
      <c r="D80" s="97"/>
      <c r="E80" s="97"/>
      <c r="F80" s="97"/>
      <c r="G80" s="96"/>
      <c r="H80" s="97"/>
      <c r="I80" s="97"/>
      <c r="J80" s="97"/>
      <c r="K80" s="97"/>
      <c r="L80" s="98"/>
      <c r="M80" s="98"/>
    </row>
    <row r="81" spans="1:13" s="1" customFormat="1">
      <c r="A81" s="94"/>
      <c r="B81" s="96"/>
      <c r="C81" s="97"/>
      <c r="D81" s="97"/>
      <c r="E81" s="97"/>
      <c r="F81" s="97"/>
      <c r="G81" s="96"/>
      <c r="H81" s="97"/>
      <c r="I81" s="97"/>
      <c r="J81" s="97"/>
      <c r="K81" s="97"/>
      <c r="L81" s="98"/>
      <c r="M81" s="98"/>
    </row>
    <row r="82" spans="1:13" s="1" customFormat="1">
      <c r="A82" s="94"/>
      <c r="B82" s="96"/>
      <c r="C82" s="97"/>
      <c r="D82" s="97"/>
      <c r="E82" s="97"/>
      <c r="F82" s="97"/>
      <c r="G82" s="96"/>
      <c r="H82" s="97"/>
      <c r="I82" s="97"/>
      <c r="J82" s="97"/>
      <c r="K82" s="97"/>
      <c r="L82" s="98"/>
      <c r="M82" s="98"/>
    </row>
    <row r="83" spans="1:13" s="1" customFormat="1">
      <c r="A83" s="94"/>
      <c r="B83" s="96"/>
      <c r="C83" s="97"/>
      <c r="D83" s="97"/>
      <c r="E83" s="97"/>
      <c r="F83" s="97"/>
      <c r="G83" s="96"/>
      <c r="H83" s="97"/>
      <c r="I83" s="97"/>
      <c r="J83" s="97"/>
      <c r="K83" s="97"/>
      <c r="L83" s="98"/>
      <c r="M83" s="98"/>
    </row>
    <row r="84" spans="1:13" s="1" customFormat="1">
      <c r="A84" s="94"/>
      <c r="B84" s="96"/>
      <c r="C84" s="97"/>
      <c r="D84" s="97"/>
      <c r="E84" s="97"/>
      <c r="F84" s="97"/>
      <c r="G84" s="96"/>
      <c r="H84" s="97"/>
      <c r="I84" s="97"/>
      <c r="J84" s="97"/>
      <c r="K84" s="97"/>
      <c r="L84" s="98"/>
      <c r="M84" s="98"/>
    </row>
    <row r="85" spans="1:13" s="1" customFormat="1">
      <c r="A85" s="94"/>
      <c r="B85" s="96"/>
      <c r="C85" s="97"/>
      <c r="D85" s="97"/>
      <c r="E85" s="97"/>
      <c r="F85" s="97"/>
      <c r="G85" s="96"/>
      <c r="H85" s="97"/>
      <c r="I85" s="97"/>
      <c r="J85" s="97"/>
      <c r="K85" s="97"/>
      <c r="L85" s="98"/>
      <c r="M85" s="98"/>
    </row>
    <row r="86" spans="1:13" s="1" customFormat="1">
      <c r="A86" s="94"/>
      <c r="B86" s="96"/>
      <c r="C86" s="97"/>
      <c r="D86" s="97"/>
      <c r="E86" s="97"/>
      <c r="F86" s="97"/>
      <c r="G86" s="96"/>
      <c r="H86" s="97"/>
      <c r="I86" s="97"/>
      <c r="J86" s="97"/>
      <c r="K86" s="97"/>
      <c r="L86" s="98"/>
      <c r="M86" s="98"/>
    </row>
    <row r="87" spans="1:13" s="1" customFormat="1">
      <c r="A87" s="94"/>
      <c r="B87" s="96"/>
      <c r="C87" s="97"/>
      <c r="D87" s="97"/>
      <c r="E87" s="97"/>
      <c r="F87" s="97"/>
      <c r="G87" s="96"/>
      <c r="H87" s="97"/>
      <c r="I87" s="97"/>
      <c r="J87" s="97"/>
      <c r="K87" s="97"/>
      <c r="L87" s="98"/>
      <c r="M87" s="98"/>
    </row>
    <row r="88" spans="1:13" s="1" customFormat="1">
      <c r="A88" s="94"/>
      <c r="B88" s="96"/>
      <c r="C88" s="97"/>
      <c r="D88" s="97"/>
      <c r="E88" s="97"/>
      <c r="F88" s="97"/>
      <c r="G88" s="96"/>
      <c r="H88" s="97"/>
      <c r="I88" s="97"/>
      <c r="J88" s="97"/>
      <c r="K88" s="97"/>
      <c r="L88" s="98"/>
      <c r="M88" s="98"/>
    </row>
    <row r="89" spans="1:13" s="1" customFormat="1">
      <c r="A89" s="94"/>
      <c r="B89" s="96"/>
      <c r="C89" s="97"/>
      <c r="D89" s="97"/>
      <c r="E89" s="97"/>
      <c r="F89" s="97"/>
      <c r="G89" s="96"/>
      <c r="H89" s="97"/>
      <c r="I89" s="97"/>
      <c r="J89" s="97"/>
      <c r="K89" s="97"/>
      <c r="L89" s="98"/>
      <c r="M89" s="98"/>
    </row>
    <row r="90" spans="1:13" s="1" customFormat="1">
      <c r="A90" s="94"/>
      <c r="B90" s="96"/>
      <c r="C90" s="97"/>
      <c r="D90" s="97"/>
      <c r="E90" s="97"/>
      <c r="F90" s="97"/>
      <c r="G90" s="96"/>
      <c r="H90" s="97"/>
      <c r="I90" s="97"/>
      <c r="J90" s="97"/>
      <c r="K90" s="97"/>
      <c r="L90" s="98"/>
      <c r="M90" s="98"/>
    </row>
    <row r="91" spans="1:13" s="1" customFormat="1">
      <c r="A91" s="94"/>
      <c r="B91" s="96"/>
      <c r="C91" s="97"/>
      <c r="D91" s="97"/>
      <c r="E91" s="97"/>
      <c r="F91" s="97"/>
      <c r="G91" s="96"/>
      <c r="H91" s="97"/>
      <c r="I91" s="97"/>
      <c r="J91" s="97"/>
      <c r="K91" s="97"/>
      <c r="L91" s="98"/>
      <c r="M91" s="98"/>
    </row>
    <row r="92" spans="1:13" s="1" customFormat="1">
      <c r="A92" s="94"/>
      <c r="B92" s="96"/>
      <c r="C92" s="97"/>
      <c r="D92" s="97"/>
      <c r="E92" s="97"/>
      <c r="F92" s="97"/>
      <c r="G92" s="96"/>
      <c r="H92" s="97"/>
      <c r="I92" s="97"/>
      <c r="J92" s="97"/>
      <c r="K92" s="97"/>
      <c r="L92" s="98"/>
      <c r="M92" s="98"/>
    </row>
    <row r="93" spans="1:13" s="1" customFormat="1">
      <c r="A93" s="94"/>
      <c r="B93" s="96"/>
      <c r="C93" s="97"/>
      <c r="D93" s="97"/>
      <c r="E93" s="97"/>
      <c r="F93" s="97"/>
      <c r="G93" s="96"/>
      <c r="H93" s="97"/>
      <c r="I93" s="97"/>
      <c r="J93" s="97"/>
      <c r="K93" s="97"/>
      <c r="L93" s="98"/>
      <c r="M93" s="98"/>
    </row>
    <row r="94" spans="1:13" s="1" customFormat="1">
      <c r="A94" s="94"/>
      <c r="B94" s="96"/>
      <c r="C94" s="97"/>
      <c r="D94" s="97"/>
      <c r="E94" s="97"/>
      <c r="F94" s="97"/>
      <c r="G94" s="96"/>
      <c r="H94" s="97"/>
      <c r="I94" s="97"/>
      <c r="J94" s="97"/>
      <c r="K94" s="97"/>
      <c r="L94" s="98"/>
      <c r="M94" s="98"/>
    </row>
    <row r="95" spans="1:13" s="1" customFormat="1">
      <c r="A95" s="94"/>
      <c r="B95" s="96"/>
      <c r="C95" s="97"/>
      <c r="D95" s="97"/>
      <c r="E95" s="97"/>
      <c r="F95" s="97"/>
      <c r="G95" s="96"/>
      <c r="H95" s="97"/>
      <c r="I95" s="97"/>
      <c r="J95" s="97"/>
      <c r="K95" s="97"/>
      <c r="L95" s="98"/>
      <c r="M95" s="98"/>
    </row>
    <row r="96" spans="1:13" s="1" customFormat="1">
      <c r="A96" s="94"/>
      <c r="B96" s="96"/>
      <c r="C96" s="97"/>
      <c r="D96" s="97"/>
      <c r="E96" s="97"/>
      <c r="F96" s="97"/>
      <c r="G96" s="96"/>
      <c r="H96" s="97"/>
      <c r="I96" s="97"/>
      <c r="J96" s="97"/>
      <c r="K96" s="97"/>
      <c r="L96" s="98"/>
      <c r="M96" s="98"/>
    </row>
    <row r="97" spans="1:13" s="1" customFormat="1">
      <c r="A97" s="94"/>
      <c r="B97" s="96"/>
      <c r="C97" s="97"/>
      <c r="D97" s="97"/>
      <c r="E97" s="97"/>
      <c r="F97" s="97"/>
      <c r="G97" s="96"/>
      <c r="H97" s="97"/>
      <c r="I97" s="97"/>
      <c r="J97" s="97"/>
      <c r="K97" s="97"/>
      <c r="L97" s="98"/>
      <c r="M97" s="98"/>
    </row>
    <row r="98" spans="1:13" s="1" customFormat="1">
      <c r="A98" s="94"/>
      <c r="B98" s="96"/>
      <c r="C98" s="97"/>
      <c r="D98" s="97"/>
      <c r="E98" s="97"/>
      <c r="F98" s="97"/>
      <c r="G98" s="96"/>
      <c r="H98" s="97"/>
      <c r="I98" s="97"/>
      <c r="J98" s="97"/>
      <c r="K98" s="97"/>
      <c r="L98" s="98"/>
      <c r="M98" s="98"/>
    </row>
    <row r="99" spans="1:13" s="1" customFormat="1">
      <c r="A99" s="94"/>
      <c r="B99" s="96"/>
      <c r="C99" s="97"/>
      <c r="D99" s="97"/>
      <c r="E99" s="97"/>
      <c r="F99" s="97"/>
      <c r="G99" s="96"/>
      <c r="H99" s="97"/>
      <c r="I99" s="97"/>
      <c r="J99" s="97"/>
      <c r="K99" s="97"/>
      <c r="L99" s="98"/>
      <c r="M99" s="98"/>
    </row>
    <row r="100" spans="1:13" s="1" customFormat="1">
      <c r="A100" s="94"/>
      <c r="B100" s="96"/>
      <c r="C100" s="97"/>
      <c r="D100" s="97"/>
      <c r="E100" s="97"/>
      <c r="F100" s="97"/>
      <c r="G100" s="96"/>
      <c r="H100" s="97"/>
      <c r="I100" s="97"/>
      <c r="J100" s="97"/>
      <c r="K100" s="97"/>
      <c r="L100" s="98"/>
      <c r="M100" s="98"/>
    </row>
    <row r="101" spans="1:13" s="1" customFormat="1">
      <c r="A101" s="94"/>
      <c r="B101" s="96"/>
      <c r="C101" s="97"/>
      <c r="D101" s="97"/>
      <c r="E101" s="97"/>
      <c r="F101" s="97"/>
      <c r="G101" s="96"/>
      <c r="H101" s="97"/>
      <c r="I101" s="97"/>
      <c r="J101" s="97"/>
      <c r="K101" s="97"/>
      <c r="L101" s="98"/>
      <c r="M101" s="98"/>
    </row>
    <row r="102" spans="1:13" s="1" customFormat="1">
      <c r="A102" s="94"/>
      <c r="B102" s="96"/>
      <c r="C102" s="97"/>
      <c r="D102" s="97"/>
      <c r="E102" s="97"/>
      <c r="F102" s="97"/>
      <c r="G102" s="96"/>
      <c r="H102" s="97"/>
      <c r="I102" s="97"/>
      <c r="J102" s="97"/>
      <c r="K102" s="97"/>
      <c r="L102" s="98"/>
      <c r="M102" s="98"/>
    </row>
    <row r="103" spans="1:13" s="1" customFormat="1">
      <c r="A103" s="94"/>
      <c r="B103" s="96"/>
      <c r="C103" s="97"/>
      <c r="D103" s="97"/>
      <c r="E103" s="97"/>
      <c r="F103" s="97"/>
      <c r="G103" s="96"/>
      <c r="H103" s="97"/>
      <c r="I103" s="97"/>
      <c r="J103" s="97"/>
      <c r="K103" s="97"/>
      <c r="L103" s="98"/>
      <c r="M103" s="98"/>
    </row>
    <row r="104" spans="1:13" s="1" customFormat="1">
      <c r="A104" s="94"/>
      <c r="B104" s="96"/>
      <c r="C104" s="97"/>
      <c r="D104" s="97"/>
      <c r="E104" s="97"/>
      <c r="F104" s="97"/>
      <c r="G104" s="96"/>
      <c r="H104" s="97"/>
      <c r="I104" s="97"/>
      <c r="J104" s="97"/>
      <c r="K104" s="97"/>
      <c r="L104" s="98"/>
      <c r="M104" s="98"/>
    </row>
    <row r="105" spans="1:13" s="1" customFormat="1">
      <c r="A105" s="94"/>
      <c r="B105" s="96"/>
      <c r="C105" s="97"/>
      <c r="D105" s="97"/>
      <c r="E105" s="97"/>
      <c r="F105" s="97"/>
      <c r="G105" s="96"/>
      <c r="H105" s="97"/>
      <c r="I105" s="97"/>
      <c r="J105" s="97"/>
      <c r="K105" s="97"/>
      <c r="L105" s="98"/>
      <c r="M105" s="98"/>
    </row>
  </sheetData>
  <sheetProtection formatCells="0" insertRows="0" insertHyperlinks="0" deleteRows="0"/>
  <mergeCells count="23">
    <mergeCell ref="A1:M1"/>
    <mergeCell ref="A2:F2"/>
    <mergeCell ref="G2:K2"/>
    <mergeCell ref="L2:M2"/>
    <mergeCell ref="A3:B4"/>
    <mergeCell ref="C3:D3"/>
    <mergeCell ref="E3:F3"/>
    <mergeCell ref="G3:G4"/>
    <mergeCell ref="H3:I3"/>
    <mergeCell ref="J3:K3"/>
    <mergeCell ref="L3:L4"/>
    <mergeCell ref="M3:M4"/>
    <mergeCell ref="L13:M26"/>
    <mergeCell ref="A5:A11"/>
    <mergeCell ref="A12:B12"/>
    <mergeCell ref="A13:A26"/>
    <mergeCell ref="L5:M11"/>
    <mergeCell ref="B32:M32"/>
    <mergeCell ref="A27:B27"/>
    <mergeCell ref="A28:B28"/>
    <mergeCell ref="B29:M29"/>
    <mergeCell ref="B30:M30"/>
    <mergeCell ref="B31:M31"/>
  </mergeCells>
  <phoneticPr fontId="7" type="noConversion"/>
  <conditionalFormatting sqref="L28">
    <cfRule type="cellIs" dxfId="3" priority="1" operator="lessThan">
      <formula>24</formula>
    </cfRule>
  </conditionalFormatting>
  <dataValidations count="1">
    <dataValidation type="whole" operator="greaterThanOrEqual" allowBlank="1" showInputMessage="1" showErrorMessage="1" error="應修學分總數應修滿24學分。" sqref="L28">
      <formula1>24</formula1>
    </dataValidation>
  </dataValidations>
  <printOptions horizontalCentered="1"/>
  <pageMargins left="0.27559055118110237" right="0.27559055118110237" top="0.51181102362204722" bottom="0.19685039370078741" header="0.27559055118110237" footer="7.874015748031496E-2"/>
  <pageSetup paperSize="9"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9" sqref="L29"/>
    </sheetView>
  </sheetViews>
  <sheetFormatPr defaultRowHeight="16.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59"/>
  <sheetViews>
    <sheetView view="pageBreakPreview" zoomScale="60" zoomScaleNormal="60" workbookViewId="0">
      <pane ySplit="1" topLeftCell="A2" activePane="bottomLeft" state="frozen"/>
      <selection activeCell="L13" sqref="L13:M26"/>
      <selection pane="bottomLeft" activeCell="E4" sqref="E4"/>
    </sheetView>
  </sheetViews>
  <sheetFormatPr defaultColWidth="8.875" defaultRowHeight="15.75"/>
  <cols>
    <col min="1" max="1" width="4.75" style="369" customWidth="1"/>
    <col min="2" max="2" width="4" style="369" customWidth="1"/>
    <col min="3" max="3" width="29.375" style="369" customWidth="1"/>
    <col min="4" max="7" width="5.5" style="369" customWidth="1"/>
    <col min="8" max="8" width="29.375" style="369" customWidth="1"/>
    <col min="9" max="12" width="5.5" style="369" customWidth="1"/>
    <col min="13" max="13" width="29.375" style="369" customWidth="1"/>
    <col min="14" max="17" width="5.5" style="369" customWidth="1"/>
    <col min="18" max="18" width="29.375" style="369" customWidth="1"/>
    <col min="19" max="22" width="5.5" style="369" customWidth="1"/>
    <col min="23" max="23" width="29.375" style="369" customWidth="1"/>
    <col min="24" max="27" width="5.5" style="369" customWidth="1"/>
    <col min="28" max="29" width="7.5" style="369" customWidth="1"/>
    <col min="30" max="16384" width="8.875" style="369"/>
  </cols>
  <sheetData>
    <row r="1" spans="1:29" ht="36" customHeight="1" thickBot="1">
      <c r="A1" s="627" t="s">
        <v>106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</row>
    <row r="2" spans="1:29" ht="19.899999999999999" customHeight="1">
      <c r="A2" s="586" t="s">
        <v>123</v>
      </c>
      <c r="B2" s="587"/>
      <c r="C2" s="580" t="s">
        <v>124</v>
      </c>
      <c r="D2" s="579"/>
      <c r="E2" s="579"/>
      <c r="F2" s="579"/>
      <c r="G2" s="592"/>
      <c r="H2" s="580" t="s">
        <v>125</v>
      </c>
      <c r="I2" s="579"/>
      <c r="J2" s="579"/>
      <c r="K2" s="579"/>
      <c r="L2" s="579"/>
      <c r="M2" s="580" t="s">
        <v>126</v>
      </c>
      <c r="N2" s="579"/>
      <c r="O2" s="579"/>
      <c r="P2" s="579"/>
      <c r="Q2" s="579"/>
      <c r="R2" s="580" t="s">
        <v>127</v>
      </c>
      <c r="S2" s="579"/>
      <c r="T2" s="579"/>
      <c r="U2" s="579"/>
      <c r="V2" s="579"/>
      <c r="W2" s="579" t="s">
        <v>128</v>
      </c>
      <c r="X2" s="579"/>
      <c r="Y2" s="579"/>
      <c r="Z2" s="579"/>
      <c r="AA2" s="579"/>
      <c r="AB2" s="580" t="s">
        <v>129</v>
      </c>
      <c r="AC2" s="581"/>
    </row>
    <row r="3" spans="1:29" ht="19.899999999999999" customHeight="1">
      <c r="A3" s="588"/>
      <c r="B3" s="589"/>
      <c r="C3" s="582" t="s">
        <v>130</v>
      </c>
      <c r="D3" s="584" t="s">
        <v>131</v>
      </c>
      <c r="E3" s="585"/>
      <c r="F3" s="584" t="s">
        <v>132</v>
      </c>
      <c r="G3" s="585"/>
      <c r="H3" s="582" t="s">
        <v>133</v>
      </c>
      <c r="I3" s="584" t="s">
        <v>131</v>
      </c>
      <c r="J3" s="585"/>
      <c r="K3" s="584" t="s">
        <v>132</v>
      </c>
      <c r="L3" s="593"/>
      <c r="M3" s="582" t="s">
        <v>133</v>
      </c>
      <c r="N3" s="584" t="s">
        <v>131</v>
      </c>
      <c r="O3" s="585"/>
      <c r="P3" s="584" t="s">
        <v>132</v>
      </c>
      <c r="Q3" s="593"/>
      <c r="R3" s="582" t="s">
        <v>133</v>
      </c>
      <c r="S3" s="584" t="s">
        <v>131</v>
      </c>
      <c r="T3" s="585"/>
      <c r="U3" s="584" t="s">
        <v>132</v>
      </c>
      <c r="V3" s="593"/>
      <c r="W3" s="582" t="s">
        <v>133</v>
      </c>
      <c r="X3" s="584" t="s">
        <v>131</v>
      </c>
      <c r="Y3" s="585"/>
      <c r="Z3" s="584" t="s">
        <v>132</v>
      </c>
      <c r="AA3" s="593"/>
      <c r="AB3" s="633" t="s">
        <v>134</v>
      </c>
      <c r="AC3" s="635" t="s">
        <v>135</v>
      </c>
    </row>
    <row r="4" spans="1:29" ht="19.899999999999999" customHeight="1" thickBot="1">
      <c r="A4" s="590"/>
      <c r="B4" s="591"/>
      <c r="C4" s="583"/>
      <c r="D4" s="370" t="s">
        <v>136</v>
      </c>
      <c r="E4" s="371" t="s">
        <v>137</v>
      </c>
      <c r="F4" s="372" t="s">
        <v>136</v>
      </c>
      <c r="G4" s="372" t="s">
        <v>137</v>
      </c>
      <c r="H4" s="583"/>
      <c r="I4" s="370" t="s">
        <v>136</v>
      </c>
      <c r="J4" s="371" t="s">
        <v>137</v>
      </c>
      <c r="K4" s="372" t="s">
        <v>136</v>
      </c>
      <c r="L4" s="371" t="s">
        <v>137</v>
      </c>
      <c r="M4" s="583"/>
      <c r="N4" s="370" t="s">
        <v>136</v>
      </c>
      <c r="O4" s="371" t="s">
        <v>137</v>
      </c>
      <c r="P4" s="372" t="s">
        <v>136</v>
      </c>
      <c r="Q4" s="371" t="s">
        <v>137</v>
      </c>
      <c r="R4" s="583"/>
      <c r="S4" s="370" t="s">
        <v>136</v>
      </c>
      <c r="T4" s="371" t="s">
        <v>137</v>
      </c>
      <c r="U4" s="372" t="s">
        <v>136</v>
      </c>
      <c r="V4" s="371" t="s">
        <v>137</v>
      </c>
      <c r="W4" s="583"/>
      <c r="X4" s="370" t="s">
        <v>136</v>
      </c>
      <c r="Y4" s="371" t="s">
        <v>137</v>
      </c>
      <c r="Z4" s="372" t="s">
        <v>136</v>
      </c>
      <c r="AA4" s="371" t="s">
        <v>137</v>
      </c>
      <c r="AB4" s="634"/>
      <c r="AC4" s="636"/>
    </row>
    <row r="5" spans="1:29" ht="19.899999999999999" customHeight="1">
      <c r="A5" s="599" t="s">
        <v>138</v>
      </c>
      <c r="B5" s="602" t="s">
        <v>139</v>
      </c>
      <c r="C5" s="516"/>
      <c r="D5" s="373"/>
      <c r="E5" s="373"/>
      <c r="F5" s="373"/>
      <c r="G5" s="374"/>
      <c r="H5" s="520"/>
      <c r="I5" s="374"/>
      <c r="J5" s="374"/>
      <c r="K5" s="374"/>
      <c r="L5" s="374"/>
      <c r="M5" s="520"/>
      <c r="N5" s="374"/>
      <c r="O5" s="374"/>
      <c r="P5" s="374"/>
      <c r="Q5" s="374"/>
      <c r="R5" s="375"/>
      <c r="S5" s="376"/>
      <c r="T5" s="376"/>
      <c r="U5" s="376"/>
      <c r="V5" s="377"/>
      <c r="W5" s="378"/>
      <c r="X5" s="379"/>
      <c r="Y5" s="379"/>
      <c r="Z5" s="379"/>
      <c r="AA5" s="379"/>
      <c r="AB5" s="639"/>
      <c r="AC5" s="640"/>
    </row>
    <row r="6" spans="1:29" ht="19.899999999999999" customHeight="1">
      <c r="A6" s="600"/>
      <c r="B6" s="637"/>
      <c r="C6" s="516"/>
      <c r="D6" s="373"/>
      <c r="E6" s="373"/>
      <c r="F6" s="373"/>
      <c r="G6" s="373"/>
      <c r="H6" s="520"/>
      <c r="I6" s="373"/>
      <c r="J6" s="373"/>
      <c r="K6" s="373"/>
      <c r="L6" s="373"/>
      <c r="M6" s="380"/>
      <c r="N6" s="373"/>
      <c r="O6" s="373"/>
      <c r="P6" s="373"/>
      <c r="Q6" s="373"/>
      <c r="R6" s="381"/>
      <c r="S6" s="382"/>
      <c r="T6" s="382"/>
      <c r="U6" s="382"/>
      <c r="V6" s="382"/>
      <c r="W6" s="381"/>
      <c r="X6" s="382"/>
      <c r="Y6" s="382"/>
      <c r="Z6" s="382"/>
      <c r="AA6" s="382"/>
      <c r="AB6" s="641"/>
      <c r="AC6" s="642"/>
    </row>
    <row r="7" spans="1:29" ht="19.899999999999999" customHeight="1">
      <c r="A7" s="600"/>
      <c r="B7" s="637"/>
      <c r="C7" s="517"/>
      <c r="D7" s="383"/>
      <c r="E7" s="383"/>
      <c r="F7" s="383"/>
      <c r="G7" s="383"/>
      <c r="H7" s="384"/>
      <c r="I7" s="383"/>
      <c r="J7" s="383"/>
      <c r="K7" s="383"/>
      <c r="L7" s="383"/>
      <c r="M7" s="384"/>
      <c r="N7" s="373"/>
      <c r="O7" s="373"/>
      <c r="P7" s="373"/>
      <c r="Q7" s="373"/>
      <c r="R7" s="381"/>
      <c r="S7" s="382"/>
      <c r="T7" s="382"/>
      <c r="U7" s="382"/>
      <c r="V7" s="382"/>
      <c r="W7" s="381"/>
      <c r="X7" s="382"/>
      <c r="Y7" s="382"/>
      <c r="Z7" s="382"/>
      <c r="AA7" s="382"/>
      <c r="AB7" s="641"/>
      <c r="AC7" s="642"/>
    </row>
    <row r="8" spans="1:29" ht="19.899999999999999" customHeight="1">
      <c r="A8" s="600"/>
      <c r="B8" s="637"/>
      <c r="C8" s="517"/>
      <c r="D8" s="383">
        <v>7</v>
      </c>
      <c r="E8" s="383"/>
      <c r="F8" s="383"/>
      <c r="G8" s="383"/>
      <c r="H8" s="384"/>
      <c r="I8" s="383"/>
      <c r="J8" s="383"/>
      <c r="K8" s="383"/>
      <c r="L8" s="383"/>
      <c r="M8" s="403"/>
      <c r="N8" s="373"/>
      <c r="O8" s="373"/>
      <c r="P8" s="373"/>
      <c r="Q8" s="373"/>
      <c r="R8" s="381"/>
      <c r="S8" s="382"/>
      <c r="T8" s="382"/>
      <c r="U8" s="382"/>
      <c r="V8" s="382"/>
      <c r="W8" s="381"/>
      <c r="X8" s="382"/>
      <c r="Y8" s="382"/>
      <c r="Z8" s="382"/>
      <c r="AA8" s="382"/>
      <c r="AB8" s="641"/>
      <c r="AC8" s="642"/>
    </row>
    <row r="9" spans="1:29" ht="19.899999999999999" customHeight="1">
      <c r="A9" s="600"/>
      <c r="B9" s="637"/>
      <c r="C9" s="517"/>
      <c r="D9" s="383"/>
      <c r="E9" s="383"/>
      <c r="F9" s="383"/>
      <c r="G9" s="383"/>
      <c r="H9" s="387"/>
      <c r="I9" s="383"/>
      <c r="J9" s="383"/>
      <c r="K9" s="383"/>
      <c r="L9" s="383"/>
      <c r="M9" s="384"/>
      <c r="N9" s="373"/>
      <c r="O9" s="373"/>
      <c r="P9" s="373"/>
      <c r="Q9" s="373"/>
      <c r="R9" s="381"/>
      <c r="S9" s="382"/>
      <c r="T9" s="382"/>
      <c r="U9" s="382"/>
      <c r="V9" s="382"/>
      <c r="W9" s="381"/>
      <c r="X9" s="382"/>
      <c r="Y9" s="382"/>
      <c r="Z9" s="382"/>
      <c r="AA9" s="382"/>
      <c r="AB9" s="641"/>
      <c r="AC9" s="642"/>
    </row>
    <row r="10" spans="1:29" ht="19.899999999999999" customHeight="1">
      <c r="A10" s="600"/>
      <c r="B10" s="637"/>
      <c r="C10" s="518"/>
      <c r="D10" s="383"/>
      <c r="E10" s="383"/>
      <c r="F10" s="383"/>
      <c r="G10" s="383"/>
      <c r="H10" s="521"/>
      <c r="I10" s="385"/>
      <c r="J10" s="385"/>
      <c r="K10" s="383"/>
      <c r="L10" s="383"/>
      <c r="M10" s="384"/>
      <c r="N10" s="386"/>
      <c r="O10" s="373"/>
      <c r="P10" s="373"/>
      <c r="Q10" s="373"/>
      <c r="R10" s="381"/>
      <c r="S10" s="382"/>
      <c r="T10" s="382"/>
      <c r="U10" s="382"/>
      <c r="V10" s="382"/>
      <c r="W10" s="381"/>
      <c r="X10" s="382"/>
      <c r="Y10" s="382"/>
      <c r="Z10" s="382"/>
      <c r="AA10" s="382"/>
      <c r="AB10" s="641"/>
      <c r="AC10" s="642"/>
    </row>
    <row r="11" spans="1:29" ht="19.899999999999999" customHeight="1">
      <c r="A11" s="600"/>
      <c r="B11" s="637"/>
      <c r="C11" s="466"/>
      <c r="D11" s="383"/>
      <c r="E11" s="383"/>
      <c r="F11" s="383"/>
      <c r="G11" s="383"/>
      <c r="H11" s="403"/>
      <c r="I11" s="383"/>
      <c r="J11" s="383"/>
      <c r="K11" s="383"/>
      <c r="L11" s="383"/>
      <c r="M11" s="387"/>
      <c r="N11" s="386"/>
      <c r="O11" s="373"/>
      <c r="P11" s="373"/>
      <c r="Q11" s="373"/>
      <c r="R11" s="381"/>
      <c r="S11" s="382"/>
      <c r="T11" s="382"/>
      <c r="U11" s="382"/>
      <c r="V11" s="382"/>
      <c r="W11" s="381"/>
      <c r="X11" s="382"/>
      <c r="Y11" s="382"/>
      <c r="Z11" s="382"/>
      <c r="AA11" s="382"/>
      <c r="AB11" s="641"/>
      <c r="AC11" s="642"/>
    </row>
    <row r="12" spans="1:29" ht="19.899999999999999" customHeight="1">
      <c r="A12" s="600"/>
      <c r="B12" s="637"/>
      <c r="C12" s="466"/>
      <c r="D12" s="388"/>
      <c r="E12" s="388"/>
      <c r="F12" s="383"/>
      <c r="G12" s="383"/>
      <c r="H12" s="389"/>
      <c r="I12" s="383"/>
      <c r="J12" s="383"/>
      <c r="K12" s="383"/>
      <c r="L12" s="383"/>
      <c r="M12" s="387"/>
      <c r="N12" s="386"/>
      <c r="O12" s="373"/>
      <c r="P12" s="373"/>
      <c r="Q12" s="373"/>
      <c r="R12" s="381"/>
      <c r="S12" s="382"/>
      <c r="T12" s="382"/>
      <c r="U12" s="382"/>
      <c r="V12" s="382"/>
      <c r="W12" s="381"/>
      <c r="X12" s="382"/>
      <c r="Y12" s="382"/>
      <c r="Z12" s="382"/>
      <c r="AA12" s="382"/>
      <c r="AB12" s="641"/>
      <c r="AC12" s="642"/>
    </row>
    <row r="13" spans="1:29" ht="19.899999999999999" customHeight="1">
      <c r="A13" s="600"/>
      <c r="B13" s="637"/>
      <c r="C13" s="466"/>
      <c r="D13" s="388"/>
      <c r="E13" s="388"/>
      <c r="F13" s="383"/>
      <c r="G13" s="383"/>
      <c r="H13" s="389"/>
      <c r="I13" s="383"/>
      <c r="J13" s="383"/>
      <c r="K13" s="383"/>
      <c r="L13" s="383"/>
      <c r="M13" s="387"/>
      <c r="N13" s="386"/>
      <c r="O13" s="373"/>
      <c r="P13" s="373"/>
      <c r="Q13" s="373"/>
      <c r="R13" s="381"/>
      <c r="S13" s="382"/>
      <c r="T13" s="382"/>
      <c r="U13" s="382"/>
      <c r="V13" s="382"/>
      <c r="W13" s="381"/>
      <c r="X13" s="382"/>
      <c r="Y13" s="382"/>
      <c r="Z13" s="382"/>
      <c r="AA13" s="382"/>
      <c r="AB13" s="641"/>
      <c r="AC13" s="642"/>
    </row>
    <row r="14" spans="1:29" ht="19.899999999999999" customHeight="1" thickBot="1">
      <c r="A14" s="600"/>
      <c r="B14" s="637"/>
      <c r="C14" s="519"/>
      <c r="D14" s="373"/>
      <c r="E14" s="373"/>
      <c r="F14" s="373"/>
      <c r="G14" s="373"/>
      <c r="H14" s="391"/>
      <c r="I14" s="373"/>
      <c r="J14" s="373"/>
      <c r="K14" s="373"/>
      <c r="L14" s="373"/>
      <c r="M14" s="391"/>
      <c r="N14" s="373"/>
      <c r="O14" s="373"/>
      <c r="P14" s="373"/>
      <c r="Q14" s="373"/>
      <c r="R14" s="381"/>
      <c r="S14" s="382"/>
      <c r="T14" s="382"/>
      <c r="U14" s="382"/>
      <c r="V14" s="382"/>
      <c r="W14" s="381"/>
      <c r="X14" s="382"/>
      <c r="Y14" s="382"/>
      <c r="Z14" s="382"/>
      <c r="AA14" s="382"/>
      <c r="AB14" s="643"/>
      <c r="AC14" s="644"/>
    </row>
    <row r="15" spans="1:29" ht="19.899999999999999" customHeight="1" thickBot="1">
      <c r="A15" s="600"/>
      <c r="B15" s="638"/>
      <c r="C15" s="394" t="s">
        <v>140</v>
      </c>
      <c r="D15" s="392">
        <f>SUM(D5:D14)</f>
        <v>7</v>
      </c>
      <c r="E15" s="392">
        <f>SUM(E5:E14)</f>
        <v>0</v>
      </c>
      <c r="F15" s="392">
        <f>SUM(F5:F14)</f>
        <v>0</v>
      </c>
      <c r="G15" s="393">
        <f>SUM(G5:G14)</f>
        <v>0</v>
      </c>
      <c r="H15" s="522"/>
      <c r="I15" s="392">
        <f>SUM(I5:I14)</f>
        <v>0</v>
      </c>
      <c r="J15" s="392">
        <f>SUM(J5:J14)</f>
        <v>0</v>
      </c>
      <c r="K15" s="392">
        <f>SUM(K5:K14)</f>
        <v>0</v>
      </c>
      <c r="L15" s="392">
        <f>SUM(L5:L14)</f>
        <v>0</v>
      </c>
      <c r="M15" s="523"/>
      <c r="N15" s="392">
        <f>SUM(N5:N14)</f>
        <v>0</v>
      </c>
      <c r="O15" s="392">
        <f>SUM(O5:O14)</f>
        <v>0</v>
      </c>
      <c r="P15" s="392">
        <f>SUM(P5:P14)</f>
        <v>0</v>
      </c>
      <c r="Q15" s="392">
        <f>SUM(Q5:Q14)</f>
        <v>0</v>
      </c>
      <c r="R15" s="523"/>
      <c r="S15" s="392">
        <f>SUM(S5:S14)</f>
        <v>0</v>
      </c>
      <c r="T15" s="392">
        <f>SUM(T5:T14)</f>
        <v>0</v>
      </c>
      <c r="U15" s="392">
        <f>SUM(U5:U14)</f>
        <v>0</v>
      </c>
      <c r="V15" s="392">
        <f>SUM(V5:V14)</f>
        <v>0</v>
      </c>
      <c r="W15" s="523"/>
      <c r="X15" s="392">
        <f>SUM(X5:X14)</f>
        <v>0</v>
      </c>
      <c r="Y15" s="392">
        <f>SUM(Y5:Y14)</f>
        <v>0</v>
      </c>
      <c r="Z15" s="392">
        <f>SUM(Z5:Z14)</f>
        <v>0</v>
      </c>
      <c r="AA15" s="392">
        <f>SUM(AA5:AA14)</f>
        <v>0</v>
      </c>
      <c r="AB15" s="395">
        <f>D15+F15+I15+K15+N15+P15+S15+U15+X15+Z15</f>
        <v>7</v>
      </c>
      <c r="AC15" s="396">
        <f>E15+G15+J15+L15+O15+Q15+T15+V15+Y15+AA15</f>
        <v>0</v>
      </c>
    </row>
    <row r="16" spans="1:29" ht="19.899999999999999" customHeight="1">
      <c r="A16" s="600"/>
      <c r="B16" s="645" t="s">
        <v>141</v>
      </c>
      <c r="C16" s="526"/>
      <c r="D16" s="397"/>
      <c r="E16" s="397"/>
      <c r="F16" s="397"/>
      <c r="G16" s="397"/>
      <c r="H16" s="387"/>
      <c r="I16" s="383"/>
      <c r="J16" s="383"/>
      <c r="K16" s="383"/>
      <c r="L16" s="383"/>
      <c r="M16" s="387"/>
      <c r="N16" s="383"/>
      <c r="O16" s="383"/>
      <c r="P16" s="383"/>
      <c r="Q16" s="383"/>
      <c r="R16" s="398"/>
      <c r="S16" s="382"/>
      <c r="T16" s="382"/>
      <c r="U16" s="382"/>
      <c r="V16" s="382"/>
      <c r="W16" s="378"/>
      <c r="X16" s="382"/>
      <c r="Y16" s="382"/>
      <c r="Z16" s="382"/>
      <c r="AA16" s="382"/>
      <c r="AB16" s="639"/>
      <c r="AC16" s="640"/>
    </row>
    <row r="17" spans="1:29" ht="19.899999999999999" customHeight="1">
      <c r="A17" s="600"/>
      <c r="B17" s="611"/>
      <c r="C17" s="467"/>
      <c r="D17" s="373">
        <v>3</v>
      </c>
      <c r="E17" s="373"/>
      <c r="F17" s="373"/>
      <c r="G17" s="373"/>
      <c r="H17" s="387"/>
      <c r="I17" s="388"/>
      <c r="J17" s="388"/>
      <c r="K17" s="388"/>
      <c r="L17" s="388"/>
      <c r="M17" s="389"/>
      <c r="N17" s="388"/>
      <c r="O17" s="388"/>
      <c r="P17" s="388"/>
      <c r="Q17" s="388"/>
      <c r="R17" s="381"/>
      <c r="S17" s="382"/>
      <c r="T17" s="382"/>
      <c r="U17" s="382"/>
      <c r="V17" s="382"/>
      <c r="W17" s="381"/>
      <c r="X17" s="382"/>
      <c r="Y17" s="382"/>
      <c r="Z17" s="382"/>
      <c r="AA17" s="382"/>
      <c r="AB17" s="641"/>
      <c r="AC17" s="642"/>
    </row>
    <row r="18" spans="1:29" ht="19.899999999999999" customHeight="1">
      <c r="A18" s="600"/>
      <c r="B18" s="611"/>
      <c r="C18" s="467"/>
      <c r="D18" s="386"/>
      <c r="E18" s="373"/>
      <c r="F18" s="373"/>
      <c r="G18" s="373"/>
      <c r="H18" s="387"/>
      <c r="I18" s="383"/>
      <c r="J18" s="383"/>
      <c r="K18" s="383"/>
      <c r="L18" s="383"/>
      <c r="M18" s="389"/>
      <c r="N18" s="388"/>
      <c r="O18" s="388"/>
      <c r="P18" s="388"/>
      <c r="Q18" s="388"/>
      <c r="R18" s="381"/>
      <c r="S18" s="382"/>
      <c r="T18" s="382"/>
      <c r="U18" s="382"/>
      <c r="V18" s="382"/>
      <c r="W18" s="381"/>
      <c r="X18" s="382"/>
      <c r="Y18" s="382"/>
      <c r="Z18" s="382"/>
      <c r="AA18" s="382"/>
      <c r="AB18" s="641"/>
      <c r="AC18" s="642"/>
    </row>
    <row r="19" spans="1:29" ht="19.899999999999999" customHeight="1" thickBot="1">
      <c r="A19" s="600"/>
      <c r="B19" s="611"/>
      <c r="C19" s="467"/>
      <c r="D19" s="386"/>
      <c r="E19" s="373"/>
      <c r="F19" s="373"/>
      <c r="G19" s="373"/>
      <c r="H19" s="403"/>
      <c r="I19" s="383"/>
      <c r="J19" s="383"/>
      <c r="K19" s="383"/>
      <c r="L19" s="383"/>
      <c r="M19" s="387"/>
      <c r="N19" s="383"/>
      <c r="O19" s="383"/>
      <c r="P19" s="383"/>
      <c r="Q19" s="383"/>
      <c r="R19" s="381"/>
      <c r="S19" s="382"/>
      <c r="T19" s="382"/>
      <c r="U19" s="382"/>
      <c r="V19" s="382"/>
      <c r="W19" s="381"/>
      <c r="X19" s="382"/>
      <c r="Y19" s="382"/>
      <c r="Z19" s="382"/>
      <c r="AA19" s="382"/>
      <c r="AB19" s="643"/>
      <c r="AC19" s="644"/>
    </row>
    <row r="20" spans="1:29" ht="19.899999999999999" customHeight="1" thickBot="1">
      <c r="A20" s="601"/>
      <c r="B20" s="612"/>
      <c r="C20" s="394" t="s">
        <v>140</v>
      </c>
      <c r="D20" s="392">
        <f>SUM(D16:D19)</f>
        <v>3</v>
      </c>
      <c r="E20" s="392">
        <f>SUM(E16:E19)</f>
        <v>0</v>
      </c>
      <c r="F20" s="392">
        <f>SUM(F16:F19)</f>
        <v>0</v>
      </c>
      <c r="G20" s="392">
        <f>SUM(G16:G19)</f>
        <v>0</v>
      </c>
      <c r="H20" s="523"/>
      <c r="I20" s="392">
        <f>SUM(I16:I19)</f>
        <v>0</v>
      </c>
      <c r="J20" s="392">
        <f>SUM(J16:J19)</f>
        <v>0</v>
      </c>
      <c r="K20" s="392">
        <f>SUM(K16:K19)</f>
        <v>0</v>
      </c>
      <c r="L20" s="392">
        <f>SUM(L16:L19)</f>
        <v>0</v>
      </c>
      <c r="M20" s="523"/>
      <c r="N20" s="392">
        <f>SUM(N16:N19)</f>
        <v>0</v>
      </c>
      <c r="O20" s="392">
        <f>SUM(O16:O19)</f>
        <v>0</v>
      </c>
      <c r="P20" s="392">
        <f>SUM(P16:P19)</f>
        <v>0</v>
      </c>
      <c r="Q20" s="392">
        <f>SUM(Q16:Q19)</f>
        <v>0</v>
      </c>
      <c r="R20" s="523"/>
      <c r="S20" s="392">
        <f>SUM(S16:S19)</f>
        <v>0</v>
      </c>
      <c r="T20" s="392">
        <f>SUM(T16:T19)</f>
        <v>0</v>
      </c>
      <c r="U20" s="392">
        <f>SUM(U16:U19)</f>
        <v>0</v>
      </c>
      <c r="V20" s="392">
        <f>SUM(V16:V19)</f>
        <v>0</v>
      </c>
      <c r="W20" s="523"/>
      <c r="X20" s="392">
        <f>SUM(X16:X19)</f>
        <v>0</v>
      </c>
      <c r="Y20" s="392">
        <f>SUM(Y16:Y19)</f>
        <v>0</v>
      </c>
      <c r="Z20" s="392">
        <f>SUM(Z16:Z19)</f>
        <v>0</v>
      </c>
      <c r="AA20" s="392">
        <f>SUM(AA16:AA19)</f>
        <v>0</v>
      </c>
      <c r="AB20" s="399">
        <f>D20+F20+I20+K20+N20+P20+S20+U20+X20+Z20</f>
        <v>3</v>
      </c>
      <c r="AC20" s="400">
        <f>E20+G20+J20+L20+O20+Q20+T20+V20+Y20+AA20</f>
        <v>0</v>
      </c>
    </row>
    <row r="21" spans="1:29" ht="19.899999999999999" customHeight="1" thickBot="1">
      <c r="A21" s="596" t="s">
        <v>142</v>
      </c>
      <c r="B21" s="597"/>
      <c r="C21" s="598"/>
      <c r="D21" s="463">
        <f>D15+D20</f>
        <v>10</v>
      </c>
      <c r="E21" s="463">
        <f>E15+E20</f>
        <v>0</v>
      </c>
      <c r="F21" s="463">
        <f>F15+F20</f>
        <v>0</v>
      </c>
      <c r="G21" s="463">
        <f>G15+G20</f>
        <v>0</v>
      </c>
      <c r="H21" s="524"/>
      <c r="I21" s="463">
        <f>I15+I20</f>
        <v>0</v>
      </c>
      <c r="J21" s="463">
        <f>J15+J20</f>
        <v>0</v>
      </c>
      <c r="K21" s="463">
        <f>K15+K20</f>
        <v>0</v>
      </c>
      <c r="L21" s="463">
        <f>L15+L20</f>
        <v>0</v>
      </c>
      <c r="M21" s="524"/>
      <c r="N21" s="463">
        <f>N15+N20</f>
        <v>0</v>
      </c>
      <c r="O21" s="463">
        <f>O15+O20</f>
        <v>0</v>
      </c>
      <c r="P21" s="463">
        <f>P15+P20</f>
        <v>0</v>
      </c>
      <c r="Q21" s="463">
        <f>Q15+Q20</f>
        <v>0</v>
      </c>
      <c r="R21" s="524"/>
      <c r="S21" s="463">
        <f>S15+S20</f>
        <v>0</v>
      </c>
      <c r="T21" s="463">
        <f>T15+T20</f>
        <v>0</v>
      </c>
      <c r="U21" s="463">
        <f>U15+U20</f>
        <v>0</v>
      </c>
      <c r="V21" s="463">
        <f>V15+V20</f>
        <v>0</v>
      </c>
      <c r="W21" s="524"/>
      <c r="X21" s="463">
        <f>X15+X20</f>
        <v>0</v>
      </c>
      <c r="Y21" s="463">
        <f>Y15+Y20</f>
        <v>0</v>
      </c>
      <c r="Z21" s="463">
        <f>Z15+Z20</f>
        <v>0</v>
      </c>
      <c r="AA21" s="463">
        <f>AA15+AA20</f>
        <v>0</v>
      </c>
      <c r="AB21" s="464">
        <f>D21+F21+I21+K21+N21+P21+S21+U21+X21+Z21</f>
        <v>10</v>
      </c>
      <c r="AC21" s="465">
        <f>E21+G21+J21+L21+O21+Q21+T21+V21+Y21+AA21</f>
        <v>0</v>
      </c>
    </row>
    <row r="22" spans="1:29" ht="19.899999999999999" customHeight="1">
      <c r="A22" s="599" t="s">
        <v>143</v>
      </c>
      <c r="B22" s="602" t="s">
        <v>139</v>
      </c>
      <c r="C22" s="401"/>
      <c r="D22" s="509"/>
      <c r="E22" s="509"/>
      <c r="F22" s="402"/>
      <c r="G22" s="402"/>
      <c r="H22" s="403"/>
      <c r="I22" s="405"/>
      <c r="J22" s="405"/>
      <c r="K22" s="405"/>
      <c r="L22" s="405"/>
      <c r="M22" s="528"/>
      <c r="N22" s="404"/>
      <c r="O22" s="404"/>
      <c r="P22" s="405"/>
      <c r="Q22" s="406"/>
      <c r="R22" s="403"/>
      <c r="S22" s="405"/>
      <c r="T22" s="405"/>
      <c r="U22" s="405"/>
      <c r="V22" s="405"/>
      <c r="W22" s="536"/>
      <c r="X22" s="509"/>
      <c r="Y22" s="509"/>
      <c r="Z22" s="509"/>
      <c r="AA22" s="509"/>
      <c r="AB22" s="605"/>
      <c r="AC22" s="606"/>
    </row>
    <row r="23" spans="1:29" ht="19.899999999999999" customHeight="1">
      <c r="A23" s="600"/>
      <c r="B23" s="603"/>
      <c r="C23" s="440"/>
      <c r="D23" s="405"/>
      <c r="E23" s="405"/>
      <c r="F23" s="405"/>
      <c r="G23" s="405"/>
      <c r="H23" s="407"/>
      <c r="I23" s="408"/>
      <c r="J23" s="408"/>
      <c r="K23" s="408"/>
      <c r="L23" s="409"/>
      <c r="M23" s="510"/>
      <c r="N23" s="405"/>
      <c r="O23" s="405"/>
      <c r="P23" s="405"/>
      <c r="Q23" s="405"/>
      <c r="R23" s="510"/>
      <c r="S23" s="405"/>
      <c r="T23" s="405"/>
      <c r="U23" s="405"/>
      <c r="V23" s="405"/>
      <c r="W23" s="410"/>
      <c r="X23" s="411"/>
      <c r="Y23" s="411"/>
      <c r="Z23" s="405"/>
      <c r="AA23" s="405"/>
      <c r="AB23" s="607"/>
      <c r="AC23" s="608"/>
    </row>
    <row r="24" spans="1:29" ht="19.899999999999999" customHeight="1">
      <c r="A24" s="600"/>
      <c r="B24" s="603"/>
      <c r="C24" s="468"/>
      <c r="D24" s="404"/>
      <c r="E24" s="404"/>
      <c r="F24" s="405"/>
      <c r="G24" s="406"/>
      <c r="H24" s="407"/>
      <c r="I24" s="408"/>
      <c r="J24" s="408"/>
      <c r="K24" s="408"/>
      <c r="L24" s="409"/>
      <c r="M24" s="510"/>
      <c r="N24" s="405"/>
      <c r="O24" s="405"/>
      <c r="P24" s="405"/>
      <c r="Q24" s="405"/>
      <c r="R24" s="410"/>
      <c r="S24" s="411"/>
      <c r="T24" s="411"/>
      <c r="U24" s="411"/>
      <c r="V24" s="411"/>
      <c r="W24" s="410"/>
      <c r="X24" s="411"/>
      <c r="Y24" s="411"/>
      <c r="Z24" s="405"/>
      <c r="AA24" s="405"/>
      <c r="AB24" s="607"/>
      <c r="AC24" s="608"/>
    </row>
    <row r="25" spans="1:29" ht="19.899999999999999" customHeight="1">
      <c r="A25" s="600"/>
      <c r="B25" s="603"/>
      <c r="C25" s="469"/>
      <c r="D25" s="408">
        <v>5</v>
      </c>
      <c r="E25" s="408"/>
      <c r="F25" s="408"/>
      <c r="G25" s="409"/>
      <c r="H25" s="407"/>
      <c r="I25" s="408"/>
      <c r="J25" s="408"/>
      <c r="K25" s="408"/>
      <c r="L25" s="408"/>
      <c r="M25" s="410"/>
      <c r="N25" s="405"/>
      <c r="O25" s="405"/>
      <c r="P25" s="411"/>
      <c r="Q25" s="411"/>
      <c r="R25" s="410"/>
      <c r="S25" s="411"/>
      <c r="T25" s="411"/>
      <c r="U25" s="411"/>
      <c r="V25" s="411"/>
      <c r="W25" s="410"/>
      <c r="X25" s="405"/>
      <c r="Y25" s="405"/>
      <c r="Z25" s="411"/>
      <c r="AA25" s="411"/>
      <c r="AB25" s="607"/>
      <c r="AC25" s="608"/>
    </row>
    <row r="26" spans="1:29" ht="19.899999999999999" customHeight="1">
      <c r="A26" s="600"/>
      <c r="B26" s="603"/>
      <c r="C26" s="469"/>
      <c r="D26" s="408"/>
      <c r="E26" s="408"/>
      <c r="F26" s="408"/>
      <c r="G26" s="409"/>
      <c r="H26" s="407"/>
      <c r="I26" s="408"/>
      <c r="J26" s="408"/>
      <c r="K26" s="408"/>
      <c r="L26" s="409"/>
      <c r="M26" s="510"/>
      <c r="N26" s="405"/>
      <c r="O26" s="405"/>
      <c r="P26" s="405"/>
      <c r="Q26" s="405"/>
      <c r="R26" s="410"/>
      <c r="S26" s="411"/>
      <c r="T26" s="411"/>
      <c r="U26" s="405"/>
      <c r="V26" s="411"/>
      <c r="W26" s="510"/>
      <c r="X26" s="405"/>
      <c r="Y26" s="405"/>
      <c r="Z26" s="405"/>
      <c r="AA26" s="405"/>
      <c r="AB26" s="607"/>
      <c r="AC26" s="608"/>
    </row>
    <row r="27" spans="1:29" ht="19.899999999999999" customHeight="1">
      <c r="A27" s="600"/>
      <c r="B27" s="603"/>
      <c r="C27" s="469"/>
      <c r="D27" s="408"/>
      <c r="E27" s="408"/>
      <c r="F27" s="408"/>
      <c r="G27" s="409"/>
      <c r="H27" s="510"/>
      <c r="I27" s="405"/>
      <c r="J27" s="405"/>
      <c r="K27" s="405"/>
      <c r="L27" s="405"/>
      <c r="M27" s="407"/>
      <c r="N27" s="408"/>
      <c r="O27" s="408"/>
      <c r="P27" s="408"/>
      <c r="Q27" s="409"/>
      <c r="R27" s="410"/>
      <c r="S27" s="411"/>
      <c r="T27" s="411"/>
      <c r="U27" s="405"/>
      <c r="V27" s="411"/>
      <c r="W27" s="510"/>
      <c r="X27" s="405"/>
      <c r="Y27" s="405"/>
      <c r="Z27" s="405"/>
      <c r="AA27" s="405"/>
      <c r="AB27" s="607"/>
      <c r="AC27" s="608"/>
    </row>
    <row r="28" spans="1:29" ht="19.899999999999999" customHeight="1" thickBot="1">
      <c r="A28" s="600"/>
      <c r="B28" s="603"/>
      <c r="C28" s="469"/>
      <c r="D28" s="408"/>
      <c r="E28" s="408"/>
      <c r="F28" s="408"/>
      <c r="G28" s="409"/>
      <c r="H28" s="412"/>
      <c r="I28" s="404"/>
      <c r="J28" s="404"/>
      <c r="K28" s="405"/>
      <c r="L28" s="406"/>
      <c r="M28" s="407"/>
      <c r="N28" s="408"/>
      <c r="O28" s="408"/>
      <c r="P28" s="408"/>
      <c r="Q28" s="408"/>
      <c r="R28" s="410"/>
      <c r="S28" s="411"/>
      <c r="T28" s="411"/>
      <c r="U28" s="405"/>
      <c r="V28" s="411"/>
      <c r="W28" s="510"/>
      <c r="X28" s="405"/>
      <c r="Y28" s="405"/>
      <c r="Z28" s="405"/>
      <c r="AA28" s="405"/>
      <c r="AB28" s="609"/>
      <c r="AC28" s="610"/>
    </row>
    <row r="29" spans="1:29" ht="19.899999999999999" customHeight="1" thickBot="1">
      <c r="A29" s="600"/>
      <c r="B29" s="604"/>
      <c r="C29" s="394" t="s">
        <v>140</v>
      </c>
      <c r="D29" s="392">
        <f>SUM(D22:D28)</f>
        <v>5</v>
      </c>
      <c r="E29" s="392">
        <f>SUM(E22:E28)</f>
        <v>0</v>
      </c>
      <c r="F29" s="392">
        <f>SUM(F22:F28)</f>
        <v>0</v>
      </c>
      <c r="G29" s="393">
        <f>SUM(G22:G28)</f>
        <v>0</v>
      </c>
      <c r="H29" s="522"/>
      <c r="I29" s="395">
        <f>SUM(I22:I28)</f>
        <v>0</v>
      </c>
      <c r="J29" s="392">
        <f>SUM(J22:J28)</f>
        <v>0</v>
      </c>
      <c r="K29" s="392">
        <f>SUM(K22:K28)</f>
        <v>0</v>
      </c>
      <c r="L29" s="393">
        <f>SUM(L22:L28)</f>
        <v>0</v>
      </c>
      <c r="M29" s="522"/>
      <c r="N29" s="395">
        <f>SUM(N22:N28)</f>
        <v>0</v>
      </c>
      <c r="O29" s="392">
        <f>SUM(O22:O28)</f>
        <v>0</v>
      </c>
      <c r="P29" s="392">
        <f>SUM(P22:P28)</f>
        <v>0</v>
      </c>
      <c r="Q29" s="392">
        <f>SUM(Q22:Q28)</f>
        <v>0</v>
      </c>
      <c r="R29" s="522"/>
      <c r="S29" s="392">
        <f>SUM(S22:S28)</f>
        <v>0</v>
      </c>
      <c r="T29" s="392">
        <f>SUM(T22:T28)</f>
        <v>0</v>
      </c>
      <c r="U29" s="392">
        <f>SUM(U22:U28)</f>
        <v>0</v>
      </c>
      <c r="V29" s="392">
        <f>SUM(V22:V28)</f>
        <v>0</v>
      </c>
      <c r="W29" s="523"/>
      <c r="X29" s="392">
        <f>SUM(X22:X28)</f>
        <v>0</v>
      </c>
      <c r="Y29" s="392">
        <f>SUM(Y22:Y28)</f>
        <v>0</v>
      </c>
      <c r="Z29" s="392">
        <f>SUM(Z22:Z28)</f>
        <v>0</v>
      </c>
      <c r="AA29" s="392">
        <f>SUM(AA22:AA28)</f>
        <v>0</v>
      </c>
      <c r="AB29" s="395">
        <f>D29+F29+I29+K29+N29+P29+S29+U29+X29+Z29</f>
        <v>5</v>
      </c>
      <c r="AC29" s="396">
        <f>E29+G29+J29+L29+O29+Q29+T29+V29+Y29+AA29</f>
        <v>0</v>
      </c>
    </row>
    <row r="30" spans="1:29" ht="19.899999999999999" customHeight="1">
      <c r="A30" s="600"/>
      <c r="B30" s="602" t="s">
        <v>141</v>
      </c>
      <c r="C30" s="470"/>
      <c r="D30" s="413"/>
      <c r="E30" s="413"/>
      <c r="F30" s="413"/>
      <c r="G30" s="414"/>
      <c r="H30" s="415"/>
      <c r="I30" s="511"/>
      <c r="J30" s="511"/>
      <c r="K30" s="416"/>
      <c r="L30" s="417"/>
      <c r="M30" s="418"/>
      <c r="N30" s="419"/>
      <c r="O30" s="419"/>
      <c r="P30" s="404"/>
      <c r="Q30" s="404"/>
      <c r="R30" s="534"/>
      <c r="S30" s="512"/>
      <c r="T30" s="512"/>
      <c r="U30" s="512"/>
      <c r="V30" s="512"/>
      <c r="W30" s="537"/>
      <c r="X30" s="428"/>
      <c r="Y30" s="428"/>
      <c r="Z30" s="428"/>
      <c r="AA30" s="428"/>
      <c r="AB30" s="605"/>
      <c r="AC30" s="606"/>
    </row>
    <row r="31" spans="1:29" ht="19.899999999999999" customHeight="1">
      <c r="A31" s="600"/>
      <c r="B31" s="611"/>
      <c r="C31" s="471"/>
      <c r="D31" s="413"/>
      <c r="E31" s="413"/>
      <c r="F31" s="413"/>
      <c r="G31" s="414"/>
      <c r="H31" s="390"/>
      <c r="I31" s="420"/>
      <c r="J31" s="408"/>
      <c r="K31" s="405"/>
      <c r="L31" s="405"/>
      <c r="M31" s="407"/>
      <c r="N31" s="388"/>
      <c r="O31" s="388"/>
      <c r="P31" s="405"/>
      <c r="Q31" s="405"/>
      <c r="R31" s="421"/>
      <c r="S31" s="422"/>
      <c r="T31" s="422"/>
      <c r="U31" s="422"/>
      <c r="V31" s="422"/>
      <c r="W31" s="423"/>
      <c r="X31" s="424"/>
      <c r="Y31" s="424"/>
      <c r="Z31" s="425"/>
      <c r="AA31" s="425"/>
      <c r="AB31" s="607"/>
      <c r="AC31" s="608"/>
    </row>
    <row r="32" spans="1:29" ht="19.899999999999999" customHeight="1">
      <c r="A32" s="600"/>
      <c r="B32" s="611"/>
      <c r="C32" s="471"/>
      <c r="D32" s="413">
        <v>4</v>
      </c>
      <c r="E32" s="413"/>
      <c r="F32" s="413"/>
      <c r="G32" s="414"/>
      <c r="H32" s="410"/>
      <c r="I32" s="420"/>
      <c r="J32" s="420"/>
      <c r="K32" s="513"/>
      <c r="L32" s="514"/>
      <c r="M32" s="510"/>
      <c r="N32" s="405"/>
      <c r="O32" s="405"/>
      <c r="P32" s="388"/>
      <c r="Q32" s="388"/>
      <c r="R32" s="426"/>
      <c r="S32" s="425"/>
      <c r="T32" s="425"/>
      <c r="U32" s="425"/>
      <c r="V32" s="425"/>
      <c r="W32" s="427"/>
      <c r="X32" s="428"/>
      <c r="Y32" s="428"/>
      <c r="Z32" s="429"/>
      <c r="AA32" s="429"/>
      <c r="AB32" s="607"/>
      <c r="AC32" s="608"/>
    </row>
    <row r="33" spans="1:29" ht="19.899999999999999" customHeight="1">
      <c r="A33" s="600"/>
      <c r="B33" s="611"/>
      <c r="C33" s="471"/>
      <c r="D33" s="430"/>
      <c r="E33" s="430"/>
      <c r="F33" s="431"/>
      <c r="G33" s="431"/>
      <c r="H33" s="432"/>
      <c r="I33" s="433"/>
      <c r="J33" s="433"/>
      <c r="K33" s="433"/>
      <c r="L33" s="434"/>
      <c r="M33" s="529"/>
      <c r="N33" s="428"/>
      <c r="O33" s="428"/>
      <c r="P33" s="428"/>
      <c r="Q33" s="428"/>
      <c r="R33" s="435"/>
      <c r="S33" s="436"/>
      <c r="T33" s="436"/>
      <c r="U33" s="436"/>
      <c r="V33" s="436"/>
      <c r="W33" s="427"/>
      <c r="X33" s="429"/>
      <c r="Y33" s="429"/>
      <c r="Z33" s="428"/>
      <c r="AA33" s="428"/>
      <c r="AB33" s="607"/>
      <c r="AC33" s="608"/>
    </row>
    <row r="34" spans="1:29" ht="19.899999999999999" customHeight="1" thickBot="1">
      <c r="A34" s="600"/>
      <c r="B34" s="611"/>
      <c r="C34" s="471"/>
      <c r="D34" s="430"/>
      <c r="E34" s="430"/>
      <c r="F34" s="431"/>
      <c r="G34" s="431"/>
      <c r="H34" s="432"/>
      <c r="I34" s="433"/>
      <c r="J34" s="433"/>
      <c r="K34" s="433"/>
      <c r="L34" s="434"/>
      <c r="M34" s="427"/>
      <c r="N34" s="428"/>
      <c r="O34" s="428"/>
      <c r="P34" s="429"/>
      <c r="Q34" s="429"/>
      <c r="R34" s="437"/>
      <c r="S34" s="438"/>
      <c r="T34" s="438"/>
      <c r="U34" s="438"/>
      <c r="V34" s="438"/>
      <c r="W34" s="427"/>
      <c r="X34" s="428"/>
      <c r="Y34" s="428"/>
      <c r="Z34" s="429"/>
      <c r="AA34" s="429"/>
      <c r="AB34" s="609"/>
      <c r="AC34" s="610"/>
    </row>
    <row r="35" spans="1:29" ht="19.899999999999999" customHeight="1" thickBot="1">
      <c r="A35" s="600"/>
      <c r="B35" s="612"/>
      <c r="C35" s="394" t="s">
        <v>140</v>
      </c>
      <c r="D35" s="392">
        <f>SUM(D30:D34)</f>
        <v>4</v>
      </c>
      <c r="E35" s="392">
        <f>SUM(E30:E34)</f>
        <v>0</v>
      </c>
      <c r="F35" s="392">
        <f>SUM(F30:F34)</f>
        <v>0</v>
      </c>
      <c r="G35" s="392">
        <f>SUM(G30:G34)</f>
        <v>0</v>
      </c>
      <c r="H35" s="523"/>
      <c r="I35" s="392">
        <f>SUM(I30:I34)</f>
        <v>0</v>
      </c>
      <c r="J35" s="392">
        <f>SUM(J30:J34)</f>
        <v>0</v>
      </c>
      <c r="K35" s="392">
        <f>SUM(K30:K34)</f>
        <v>0</v>
      </c>
      <c r="L35" s="392">
        <f>SUM(L30:L34)</f>
        <v>0</v>
      </c>
      <c r="M35" s="523"/>
      <c r="N35" s="392">
        <f>SUM(N30:N34)</f>
        <v>0</v>
      </c>
      <c r="O35" s="392">
        <f>SUM(O30:O34)</f>
        <v>0</v>
      </c>
      <c r="P35" s="392">
        <f>SUM(P30:P34)</f>
        <v>0</v>
      </c>
      <c r="Q35" s="392">
        <f>SUM(Q30:Q34)</f>
        <v>0</v>
      </c>
      <c r="R35" s="523"/>
      <c r="S35" s="392">
        <f>SUM(S30:S34)</f>
        <v>0</v>
      </c>
      <c r="T35" s="392">
        <f>SUM(T30:T34)</f>
        <v>0</v>
      </c>
      <c r="U35" s="392">
        <f>SUM(U30:U34)</f>
        <v>0</v>
      </c>
      <c r="V35" s="392">
        <f>SUM(V30:V34)</f>
        <v>0</v>
      </c>
      <c r="W35" s="523"/>
      <c r="X35" s="392">
        <f>SUM(X30:X34)</f>
        <v>0</v>
      </c>
      <c r="Y35" s="392">
        <f>SUM(Y30:Y34)</f>
        <v>0</v>
      </c>
      <c r="Z35" s="392">
        <f>SUM(Z30:Z34)</f>
        <v>0</v>
      </c>
      <c r="AA35" s="392">
        <f>SUM(AA30:AA34)</f>
        <v>0</v>
      </c>
      <c r="AB35" s="395">
        <f>D35+F35+I35+K35+N35+P35+S35+U35+X35+Z35</f>
        <v>4</v>
      </c>
      <c r="AC35" s="396">
        <f>E35+G35+J35+L35+O35+Q35+T35+V35+Y35+AA35</f>
        <v>0</v>
      </c>
    </row>
    <row r="36" spans="1:29" ht="19.899999999999999" customHeight="1" thickBot="1">
      <c r="A36" s="600"/>
      <c r="B36" s="596" t="s">
        <v>144</v>
      </c>
      <c r="C36" s="613"/>
      <c r="D36" s="463">
        <f>D29+D35</f>
        <v>9</v>
      </c>
      <c r="E36" s="463">
        <f>E29+E35</f>
        <v>0</v>
      </c>
      <c r="F36" s="463">
        <f>F29+F35</f>
        <v>0</v>
      </c>
      <c r="G36" s="463">
        <f>G29+G35</f>
        <v>0</v>
      </c>
      <c r="H36" s="524"/>
      <c r="I36" s="463">
        <f>I29+I35</f>
        <v>0</v>
      </c>
      <c r="J36" s="463">
        <f>J29+J35</f>
        <v>0</v>
      </c>
      <c r="K36" s="463">
        <f>K29+K35</f>
        <v>0</v>
      </c>
      <c r="L36" s="463">
        <f>L29+L35</f>
        <v>0</v>
      </c>
      <c r="M36" s="524"/>
      <c r="N36" s="463">
        <f>N29+N35</f>
        <v>0</v>
      </c>
      <c r="O36" s="463">
        <f>O29+O35</f>
        <v>0</v>
      </c>
      <c r="P36" s="463">
        <f>P29+P35</f>
        <v>0</v>
      </c>
      <c r="Q36" s="463">
        <f>Q29+Q35</f>
        <v>0</v>
      </c>
      <c r="R36" s="524"/>
      <c r="S36" s="463">
        <f>S29+S35</f>
        <v>0</v>
      </c>
      <c r="T36" s="463">
        <f>T29+T35</f>
        <v>0</v>
      </c>
      <c r="U36" s="463">
        <f>U29+U35</f>
        <v>0</v>
      </c>
      <c r="V36" s="463">
        <f>V29+V35</f>
        <v>0</v>
      </c>
      <c r="W36" s="524"/>
      <c r="X36" s="463">
        <f>X29+X35</f>
        <v>0</v>
      </c>
      <c r="Y36" s="463">
        <f>Y29+Y35</f>
        <v>0</v>
      </c>
      <c r="Z36" s="463">
        <f>Z29+Z35</f>
        <v>0</v>
      </c>
      <c r="AA36" s="463">
        <f>AA29+AA35</f>
        <v>0</v>
      </c>
      <c r="AB36" s="464">
        <f>D36+F36+I36+K36+N36+P36+S36+U36+X36+Z36</f>
        <v>9</v>
      </c>
      <c r="AC36" s="465">
        <f>E36+G36+J36+L36+O36+Q36+T36+V36+Y36+AA36</f>
        <v>0</v>
      </c>
    </row>
    <row r="37" spans="1:29" ht="19.899999999999999" customHeight="1">
      <c r="A37" s="600"/>
      <c r="B37" s="602" t="s">
        <v>145</v>
      </c>
      <c r="C37" s="439"/>
      <c r="D37" s="476"/>
      <c r="E37" s="476"/>
      <c r="F37" s="476"/>
      <c r="G37" s="476"/>
      <c r="H37" s="472"/>
      <c r="I37" s="473"/>
      <c r="J37" s="473"/>
      <c r="K37" s="477"/>
      <c r="L37" s="477"/>
      <c r="M37" s="407"/>
      <c r="N37" s="408"/>
      <c r="O37" s="408"/>
      <c r="P37" s="405"/>
      <c r="Q37" s="405"/>
      <c r="R37" s="510"/>
      <c r="S37" s="411"/>
      <c r="T37" s="411"/>
      <c r="U37" s="411"/>
      <c r="V37" s="411"/>
      <c r="W37" s="440"/>
      <c r="X37" s="441"/>
      <c r="Y37" s="441"/>
      <c r="Z37" s="405"/>
      <c r="AA37" s="405"/>
      <c r="AB37" s="614"/>
      <c r="AC37" s="615"/>
    </row>
    <row r="38" spans="1:29" ht="19.899999999999999" customHeight="1">
      <c r="A38" s="600"/>
      <c r="B38" s="611"/>
      <c r="C38" s="469"/>
      <c r="D38" s="408"/>
      <c r="E38" s="408"/>
      <c r="F38" s="408"/>
      <c r="G38" s="408"/>
      <c r="H38" s="474"/>
      <c r="I38" s="476"/>
      <c r="J38" s="408"/>
      <c r="K38" s="420"/>
      <c r="L38" s="475"/>
      <c r="M38" s="530"/>
      <c r="N38" s="442"/>
      <c r="O38" s="442"/>
      <c r="P38" s="442"/>
      <c r="Q38" s="442"/>
      <c r="R38" s="510"/>
      <c r="S38" s="411"/>
      <c r="T38" s="411"/>
      <c r="U38" s="411"/>
      <c r="V38" s="411"/>
      <c r="W38" s="427"/>
      <c r="X38" s="428"/>
      <c r="Y38" s="428"/>
      <c r="Z38" s="429"/>
      <c r="AA38" s="429"/>
      <c r="AB38" s="616"/>
      <c r="AC38" s="617"/>
    </row>
    <row r="39" spans="1:29" ht="19.899999999999999" customHeight="1">
      <c r="A39" s="600"/>
      <c r="B39" s="611"/>
      <c r="C39" s="527"/>
      <c r="D39" s="388"/>
      <c r="E39" s="388"/>
      <c r="F39" s="388"/>
      <c r="G39" s="388"/>
      <c r="H39" s="407"/>
      <c r="I39" s="420"/>
      <c r="J39" s="420"/>
      <c r="K39" s="420"/>
      <c r="L39" s="475"/>
      <c r="M39" s="427"/>
      <c r="N39" s="429"/>
      <c r="O39" s="429"/>
      <c r="P39" s="429"/>
      <c r="Q39" s="429"/>
      <c r="R39" s="443"/>
      <c r="S39" s="444"/>
      <c r="T39" s="444"/>
      <c r="U39" s="411"/>
      <c r="V39" s="411"/>
      <c r="W39" s="530"/>
      <c r="X39" s="429"/>
      <c r="Y39" s="429"/>
      <c r="Z39" s="428"/>
      <c r="AA39" s="428"/>
      <c r="AB39" s="616"/>
      <c r="AC39" s="617"/>
    </row>
    <row r="40" spans="1:29" ht="19.899999999999999" customHeight="1">
      <c r="A40" s="600"/>
      <c r="B40" s="611"/>
      <c r="C40" s="527"/>
      <c r="D40" s="388"/>
      <c r="E40" s="388"/>
      <c r="F40" s="388"/>
      <c r="G40" s="388"/>
      <c r="H40" s="407"/>
      <c r="I40" s="420"/>
      <c r="J40" s="420"/>
      <c r="K40" s="420"/>
      <c r="L40" s="475"/>
      <c r="M40" s="427"/>
      <c r="N40" s="429"/>
      <c r="O40" s="429"/>
      <c r="P40" s="429"/>
      <c r="Q40" s="429"/>
      <c r="R40" s="427"/>
      <c r="S40" s="429"/>
      <c r="T40" s="429"/>
      <c r="U40" s="429"/>
      <c r="V40" s="429"/>
      <c r="W40" s="440"/>
      <c r="X40" s="441"/>
      <c r="Y40" s="441"/>
      <c r="Z40" s="405"/>
      <c r="AA40" s="405"/>
      <c r="AB40" s="616"/>
      <c r="AC40" s="617"/>
    </row>
    <row r="41" spans="1:29" ht="19.899999999999999" customHeight="1">
      <c r="A41" s="600"/>
      <c r="B41" s="611"/>
      <c r="C41" s="527"/>
      <c r="D41" s="388">
        <v>8</v>
      </c>
      <c r="E41" s="388"/>
      <c r="F41" s="388"/>
      <c r="G41" s="388"/>
      <c r="H41" s="407"/>
      <c r="I41" s="420"/>
      <c r="J41" s="420"/>
      <c r="K41" s="420"/>
      <c r="L41" s="475"/>
      <c r="M41" s="531"/>
      <c r="N41" s="478"/>
      <c r="O41" s="478"/>
      <c r="P41" s="478"/>
      <c r="Q41" s="478"/>
      <c r="R41" s="445"/>
      <c r="S41" s="446"/>
      <c r="T41" s="446"/>
      <c r="U41" s="446"/>
      <c r="V41" s="446"/>
      <c r="W41" s="440"/>
      <c r="X41" s="441"/>
      <c r="Y41" s="441"/>
      <c r="Z41" s="405"/>
      <c r="AA41" s="405"/>
      <c r="AB41" s="616"/>
      <c r="AC41" s="617"/>
    </row>
    <row r="42" spans="1:29" ht="19.899999999999999" customHeight="1">
      <c r="A42" s="600"/>
      <c r="B42" s="611"/>
      <c r="C42" s="527"/>
      <c r="D42" s="388"/>
      <c r="E42" s="388"/>
      <c r="F42" s="388"/>
      <c r="G42" s="388"/>
      <c r="H42" s="407"/>
      <c r="I42" s="420"/>
      <c r="J42" s="420"/>
      <c r="K42" s="420"/>
      <c r="L42" s="475"/>
      <c r="M42" s="530"/>
      <c r="N42" s="428"/>
      <c r="O42" s="428"/>
      <c r="P42" s="428"/>
      <c r="Q42" s="428"/>
      <c r="R42" s="532"/>
      <c r="S42" s="447"/>
      <c r="T42" s="447"/>
      <c r="U42" s="447"/>
      <c r="V42" s="447"/>
      <c r="W42" s="440"/>
      <c r="X42" s="441"/>
      <c r="Y42" s="441"/>
      <c r="Z42" s="405"/>
      <c r="AA42" s="405"/>
      <c r="AB42" s="616"/>
      <c r="AC42" s="617"/>
    </row>
    <row r="43" spans="1:29" ht="19.899999999999999" customHeight="1">
      <c r="A43" s="600"/>
      <c r="B43" s="611"/>
      <c r="C43" s="527"/>
      <c r="D43" s="388"/>
      <c r="E43" s="388"/>
      <c r="F43" s="388"/>
      <c r="G43" s="388"/>
      <c r="H43" s="407"/>
      <c r="I43" s="420"/>
      <c r="J43" s="420"/>
      <c r="K43" s="420"/>
      <c r="L43" s="475"/>
      <c r="M43" s="532"/>
      <c r="N43" s="447"/>
      <c r="O43" s="447"/>
      <c r="P43" s="447"/>
      <c r="Q43" s="447"/>
      <c r="R43" s="530"/>
      <c r="S43" s="408"/>
      <c r="T43" s="408"/>
      <c r="U43" s="428"/>
      <c r="V43" s="428"/>
      <c r="W43" s="440"/>
      <c r="X43" s="441"/>
      <c r="Y43" s="441"/>
      <c r="Z43" s="405"/>
      <c r="AA43" s="405"/>
      <c r="AB43" s="616"/>
      <c r="AC43" s="617"/>
    </row>
    <row r="44" spans="1:29" ht="19.899999999999999" customHeight="1">
      <c r="A44" s="600"/>
      <c r="B44" s="611"/>
      <c r="C44" s="527"/>
      <c r="D44" s="388"/>
      <c r="E44" s="388"/>
      <c r="F44" s="388"/>
      <c r="G44" s="388"/>
      <c r="H44" s="407"/>
      <c r="I44" s="420"/>
      <c r="J44" s="420"/>
      <c r="K44" s="420"/>
      <c r="L44" s="475"/>
      <c r="M44" s="533"/>
      <c r="N44" s="447"/>
      <c r="O44" s="447"/>
      <c r="P44" s="447"/>
      <c r="Q44" s="447"/>
      <c r="R44" s="530"/>
      <c r="S44" s="428"/>
      <c r="T44" s="428"/>
      <c r="U44" s="428"/>
      <c r="V44" s="428"/>
      <c r="W44" s="440"/>
      <c r="X44" s="441"/>
      <c r="Y44" s="441"/>
      <c r="Z44" s="405"/>
      <c r="AA44" s="405"/>
      <c r="AB44" s="616"/>
      <c r="AC44" s="617"/>
    </row>
    <row r="45" spans="1:29" ht="19.899999999999999" customHeight="1" thickBot="1">
      <c r="A45" s="600"/>
      <c r="B45" s="612"/>
      <c r="C45" s="527"/>
      <c r="D45" s="388"/>
      <c r="E45" s="388"/>
      <c r="F45" s="388"/>
      <c r="G45" s="388"/>
      <c r="H45" s="407"/>
      <c r="I45" s="420"/>
      <c r="J45" s="420"/>
      <c r="K45" s="420"/>
      <c r="L45" s="475"/>
      <c r="M45" s="510"/>
      <c r="N45" s="408"/>
      <c r="O45" s="408"/>
      <c r="P45" s="405"/>
      <c r="Q45" s="405"/>
      <c r="R45" s="535"/>
      <c r="S45" s="479"/>
      <c r="T45" s="479"/>
      <c r="U45" s="515"/>
      <c r="V45" s="515"/>
      <c r="W45" s="440"/>
      <c r="X45" s="441"/>
      <c r="Y45" s="441"/>
      <c r="Z45" s="405"/>
      <c r="AA45" s="405"/>
      <c r="AB45" s="618"/>
      <c r="AC45" s="619"/>
    </row>
    <row r="46" spans="1:29" ht="19.899999999999999" customHeight="1" thickBot="1">
      <c r="A46" s="601"/>
      <c r="B46" s="620" t="s">
        <v>146</v>
      </c>
      <c r="C46" s="613"/>
      <c r="D46" s="480">
        <f>SUM(D37:D45)</f>
        <v>8</v>
      </c>
      <c r="E46" s="480">
        <f t="shared" ref="E46:G46" si="0">SUM(E37:E45)</f>
        <v>0</v>
      </c>
      <c r="F46" s="480">
        <f t="shared" si="0"/>
        <v>0</v>
      </c>
      <c r="G46" s="480">
        <f t="shared" si="0"/>
        <v>0</v>
      </c>
      <c r="H46" s="524"/>
      <c r="I46" s="480">
        <f>SUM(I37:I45)</f>
        <v>0</v>
      </c>
      <c r="J46" s="480">
        <f t="shared" ref="J46" si="1">SUM(J37:J45)</f>
        <v>0</v>
      </c>
      <c r="K46" s="480">
        <f t="shared" ref="K46" si="2">SUM(K37:K45)</f>
        <v>0</v>
      </c>
      <c r="L46" s="480">
        <f t="shared" ref="L46" si="3">SUM(L37:L45)</f>
        <v>0</v>
      </c>
      <c r="M46" s="508"/>
      <c r="N46" s="480">
        <f>SUM(N37:N45)</f>
        <v>0</v>
      </c>
      <c r="O46" s="480">
        <f t="shared" ref="O46" si="4">SUM(O37:O45)</f>
        <v>0</v>
      </c>
      <c r="P46" s="480">
        <f t="shared" ref="P46" si="5">SUM(P37:P45)</f>
        <v>0</v>
      </c>
      <c r="Q46" s="480">
        <f t="shared" ref="Q46" si="6">SUM(Q37:Q45)</f>
        <v>0</v>
      </c>
      <c r="R46" s="508"/>
      <c r="S46" s="480">
        <f>SUM(S37:S45)</f>
        <v>0</v>
      </c>
      <c r="T46" s="480">
        <f t="shared" ref="T46" si="7">SUM(T37:T45)</f>
        <v>0</v>
      </c>
      <c r="U46" s="480">
        <f t="shared" ref="U46" si="8">SUM(U37:U45)</f>
        <v>0</v>
      </c>
      <c r="V46" s="480">
        <f t="shared" ref="V46" si="9">SUM(V37:V45)</f>
        <v>0</v>
      </c>
      <c r="W46" s="508"/>
      <c r="X46" s="480">
        <f>SUM(X37:X45)</f>
        <v>0</v>
      </c>
      <c r="Y46" s="480">
        <f t="shared" ref="Y46" si="10">SUM(Y37:Y45)</f>
        <v>0</v>
      </c>
      <c r="Z46" s="480">
        <f t="shared" ref="Z46" si="11">SUM(Z37:Z45)</f>
        <v>0</v>
      </c>
      <c r="AA46" s="480">
        <f t="shared" ref="AA46" si="12">SUM(AA37:AA45)</f>
        <v>0</v>
      </c>
      <c r="AB46" s="464">
        <f t="shared" ref="AB46:AC48" si="13">D46+F46+I46+K46+N46+P46+S46+U46+X46+Z46</f>
        <v>8</v>
      </c>
      <c r="AC46" s="465">
        <f t="shared" si="13"/>
        <v>0</v>
      </c>
    </row>
    <row r="47" spans="1:29" ht="19.899999999999999" customHeight="1" thickBot="1">
      <c r="A47" s="621" t="s">
        <v>152</v>
      </c>
      <c r="B47" s="622"/>
      <c r="C47" s="623"/>
      <c r="D47" s="480">
        <f>D46+D36</f>
        <v>17</v>
      </c>
      <c r="E47" s="480">
        <f>E46+E36</f>
        <v>0</v>
      </c>
      <c r="F47" s="480">
        <f>F46+F36</f>
        <v>0</v>
      </c>
      <c r="G47" s="480">
        <f>G46+G36</f>
        <v>0</v>
      </c>
      <c r="H47" s="525"/>
      <c r="I47" s="480">
        <f>I46+I36</f>
        <v>0</v>
      </c>
      <c r="J47" s="480">
        <f>J46+J36</f>
        <v>0</v>
      </c>
      <c r="K47" s="480">
        <f>K46+K36</f>
        <v>0</v>
      </c>
      <c r="L47" s="480">
        <f>L46+L36</f>
        <v>0</v>
      </c>
      <c r="M47" s="481"/>
      <c r="N47" s="480">
        <f>N46+N36</f>
        <v>0</v>
      </c>
      <c r="O47" s="480">
        <f>O46+O36</f>
        <v>0</v>
      </c>
      <c r="P47" s="480">
        <f>P46+P36</f>
        <v>0</v>
      </c>
      <c r="Q47" s="480">
        <f>Q46+Q36</f>
        <v>0</v>
      </c>
      <c r="R47" s="481"/>
      <c r="S47" s="480">
        <f>S46+S36</f>
        <v>0</v>
      </c>
      <c r="T47" s="480">
        <f>T46+T36</f>
        <v>0</v>
      </c>
      <c r="U47" s="480">
        <f>U46+U36</f>
        <v>0</v>
      </c>
      <c r="V47" s="480">
        <f>V46+V36</f>
        <v>0</v>
      </c>
      <c r="W47" s="481"/>
      <c r="X47" s="480">
        <f>X46+X36</f>
        <v>0</v>
      </c>
      <c r="Y47" s="480">
        <f>Y46+Y36</f>
        <v>0</v>
      </c>
      <c r="Z47" s="480">
        <f>Z46+Z36</f>
        <v>0</v>
      </c>
      <c r="AA47" s="480">
        <f>AA46+AA36</f>
        <v>0</v>
      </c>
      <c r="AB47" s="481">
        <f t="shared" si="13"/>
        <v>17</v>
      </c>
      <c r="AC47" s="482">
        <f t="shared" si="13"/>
        <v>0</v>
      </c>
    </row>
    <row r="48" spans="1:29" ht="19.899999999999999" customHeight="1" thickBot="1">
      <c r="A48" s="624" t="s">
        <v>153</v>
      </c>
      <c r="B48" s="625"/>
      <c r="C48" s="626"/>
      <c r="D48" s="483">
        <f>D47+D21</f>
        <v>27</v>
      </c>
      <c r="E48" s="483">
        <f>E47+E21</f>
        <v>0</v>
      </c>
      <c r="F48" s="483">
        <f>F47+F21</f>
        <v>0</v>
      </c>
      <c r="G48" s="483">
        <f>G47+G21</f>
        <v>0</v>
      </c>
      <c r="H48" s="484"/>
      <c r="I48" s="483">
        <f>I47+I21</f>
        <v>0</v>
      </c>
      <c r="J48" s="483">
        <f>J47+J21</f>
        <v>0</v>
      </c>
      <c r="K48" s="483">
        <f>K47+K21</f>
        <v>0</v>
      </c>
      <c r="L48" s="483">
        <f>L47+L21</f>
        <v>0</v>
      </c>
      <c r="M48" s="484"/>
      <c r="N48" s="483">
        <f>N47+N21</f>
        <v>0</v>
      </c>
      <c r="O48" s="483">
        <f>O47+O21</f>
        <v>0</v>
      </c>
      <c r="P48" s="483">
        <f>P47+P21</f>
        <v>0</v>
      </c>
      <c r="Q48" s="483">
        <f>Q47+Q21</f>
        <v>0</v>
      </c>
      <c r="R48" s="484"/>
      <c r="S48" s="483">
        <f>S47+S21</f>
        <v>0</v>
      </c>
      <c r="T48" s="483">
        <f>T47+T21</f>
        <v>0</v>
      </c>
      <c r="U48" s="483">
        <f>U47+U21</f>
        <v>0</v>
      </c>
      <c r="V48" s="483">
        <f>V47+V21</f>
        <v>0</v>
      </c>
      <c r="W48" s="484"/>
      <c r="X48" s="483">
        <f>X47+X21</f>
        <v>0</v>
      </c>
      <c r="Y48" s="483">
        <f>Y47+Y21</f>
        <v>0</v>
      </c>
      <c r="Z48" s="483">
        <f>Z47+Z21</f>
        <v>0</v>
      </c>
      <c r="AA48" s="483">
        <f>AA47+AA21</f>
        <v>0</v>
      </c>
      <c r="AB48" s="483">
        <f t="shared" si="13"/>
        <v>27</v>
      </c>
      <c r="AC48" s="485">
        <f t="shared" si="13"/>
        <v>0</v>
      </c>
    </row>
    <row r="49" spans="1:29" ht="19.899999999999999" customHeight="1">
      <c r="A49" s="487" t="s">
        <v>154</v>
      </c>
      <c r="B49" s="628" t="s">
        <v>156</v>
      </c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30"/>
    </row>
    <row r="50" spans="1:29" ht="19.899999999999999" customHeight="1">
      <c r="A50" s="486"/>
      <c r="B50" s="631" t="s">
        <v>155</v>
      </c>
      <c r="C50" s="631"/>
      <c r="D50" s="631"/>
      <c r="E50" s="631"/>
      <c r="F50" s="631"/>
      <c r="G50" s="631"/>
      <c r="H50" s="631"/>
      <c r="I50" s="631"/>
      <c r="J50" s="631"/>
      <c r="K50" s="631"/>
      <c r="L50" s="631"/>
      <c r="M50" s="631"/>
      <c r="N50" s="631"/>
      <c r="O50" s="631"/>
      <c r="P50" s="631"/>
      <c r="Q50" s="631"/>
      <c r="R50" s="631"/>
      <c r="S50" s="631"/>
      <c r="T50" s="631"/>
      <c r="U50" s="631"/>
      <c r="V50" s="631"/>
      <c r="W50" s="631"/>
      <c r="X50" s="631"/>
      <c r="Y50" s="631"/>
      <c r="Z50" s="631"/>
      <c r="AA50" s="631"/>
      <c r="AB50" s="631"/>
      <c r="AC50" s="632"/>
    </row>
    <row r="51" spans="1:29" ht="19.899999999999999" customHeight="1" thickBot="1">
      <c r="A51" s="488"/>
      <c r="B51" s="594" t="s">
        <v>93</v>
      </c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5"/>
    </row>
    <row r="52" spans="1:29" ht="30" customHeight="1">
      <c r="A52" s="448" t="s">
        <v>147</v>
      </c>
      <c r="B52" s="449"/>
      <c r="C52" s="450"/>
      <c r="D52" s="451"/>
      <c r="E52" s="450"/>
      <c r="F52" s="450"/>
      <c r="G52" s="452"/>
      <c r="H52" s="453" t="s">
        <v>148</v>
      </c>
      <c r="I52" s="450"/>
      <c r="J52" s="450"/>
      <c r="K52" s="450"/>
      <c r="L52" s="452"/>
      <c r="M52" s="398"/>
      <c r="N52" s="448" t="s">
        <v>149</v>
      </c>
      <c r="O52" s="450"/>
      <c r="P52" s="450"/>
      <c r="Q52" s="451"/>
      <c r="R52" s="453"/>
      <c r="S52" s="452"/>
      <c r="T52" s="450"/>
      <c r="U52" s="448" t="s">
        <v>150</v>
      </c>
      <c r="V52" s="454"/>
      <c r="W52" s="454"/>
      <c r="X52" s="454"/>
      <c r="Y52" s="454"/>
      <c r="Z52" s="454"/>
      <c r="AA52" s="454"/>
      <c r="AB52" s="454"/>
      <c r="AC52" s="450"/>
    </row>
    <row r="59" spans="1:29" ht="32.450000000000003" customHeight="1"/>
  </sheetData>
  <mergeCells count="45">
    <mergeCell ref="A1:AC1"/>
    <mergeCell ref="B49:AC49"/>
    <mergeCell ref="B50:AC50"/>
    <mergeCell ref="Z3:AA3"/>
    <mergeCell ref="AB3:AB4"/>
    <mergeCell ref="AC3:AC4"/>
    <mergeCell ref="A5:A20"/>
    <mergeCell ref="B5:B15"/>
    <mergeCell ref="AB5:AC14"/>
    <mergeCell ref="B16:B20"/>
    <mergeCell ref="AB16:AC19"/>
    <mergeCell ref="P3:Q3"/>
    <mergeCell ref="R3:R4"/>
    <mergeCell ref="S3:T3"/>
    <mergeCell ref="M3:M4"/>
    <mergeCell ref="N3:O3"/>
    <mergeCell ref="B51:AC51"/>
    <mergeCell ref="A21:C21"/>
    <mergeCell ref="A22:A46"/>
    <mergeCell ref="B22:B29"/>
    <mergeCell ref="AB22:AC28"/>
    <mergeCell ref="B30:B35"/>
    <mergeCell ref="AB30:AC34"/>
    <mergeCell ref="B36:C36"/>
    <mergeCell ref="B37:B45"/>
    <mergeCell ref="AB37:AC45"/>
    <mergeCell ref="B46:C46"/>
    <mergeCell ref="A47:C47"/>
    <mergeCell ref="A48:C48"/>
    <mergeCell ref="W2:AA2"/>
    <mergeCell ref="AB2:AC2"/>
    <mergeCell ref="C3:C4"/>
    <mergeCell ref="D3:E3"/>
    <mergeCell ref="A2:B4"/>
    <mergeCell ref="C2:G2"/>
    <mergeCell ref="H2:L2"/>
    <mergeCell ref="M2:Q2"/>
    <mergeCell ref="R2:V2"/>
    <mergeCell ref="U3:V3"/>
    <mergeCell ref="W3:W4"/>
    <mergeCell ref="X3:Y3"/>
    <mergeCell ref="F3:G3"/>
    <mergeCell ref="H3:H4"/>
    <mergeCell ref="I3:J3"/>
    <mergeCell ref="K3:L3"/>
  </mergeCells>
  <phoneticPr fontId="7" type="noConversion"/>
  <conditionalFormatting sqref="D48">
    <cfRule type="cellIs" dxfId="44" priority="23" operator="notBetween">
      <formula>20</formula>
      <formula>32</formula>
    </cfRule>
  </conditionalFormatting>
  <conditionalFormatting sqref="F48">
    <cfRule type="cellIs" dxfId="43" priority="21" operator="notBetween">
      <formula>20</formula>
      <formula>32</formula>
    </cfRule>
  </conditionalFormatting>
  <conditionalFormatting sqref="I48">
    <cfRule type="cellIs" dxfId="42" priority="19" operator="notBetween">
      <formula>20</formula>
      <formula>32</formula>
    </cfRule>
  </conditionalFormatting>
  <conditionalFormatting sqref="K48">
    <cfRule type="cellIs" dxfId="41" priority="17" operator="notBetween">
      <formula>20</formula>
      <formula>32</formula>
    </cfRule>
  </conditionalFormatting>
  <conditionalFormatting sqref="N48">
    <cfRule type="cellIs" dxfId="40" priority="15" operator="notBetween">
      <formula>20</formula>
      <formula>32</formula>
    </cfRule>
  </conditionalFormatting>
  <conditionalFormatting sqref="P48">
    <cfRule type="cellIs" dxfId="39" priority="13" operator="notBetween">
      <formula>20</formula>
      <formula>32</formula>
    </cfRule>
  </conditionalFormatting>
  <conditionalFormatting sqref="S48">
    <cfRule type="cellIs" dxfId="38" priority="10" operator="notBetween">
      <formula>12</formula>
      <formula>28</formula>
    </cfRule>
  </conditionalFormatting>
  <conditionalFormatting sqref="U48">
    <cfRule type="cellIs" dxfId="37" priority="8" operator="notBetween">
      <formula>12</formula>
      <formula>28</formula>
    </cfRule>
  </conditionalFormatting>
  <conditionalFormatting sqref="X48">
    <cfRule type="cellIs" dxfId="36" priority="6" operator="notBetween">
      <formula>12</formula>
      <formula>28</formula>
    </cfRule>
  </conditionalFormatting>
  <conditionalFormatting sqref="Z48">
    <cfRule type="cellIs" dxfId="35" priority="5" operator="notBetween">
      <formula>12</formula>
      <formula>28</formula>
    </cfRule>
  </conditionalFormatting>
  <conditionalFormatting sqref="AB48">
    <cfRule type="cellIs" dxfId="34" priority="2" operator="notEqual">
      <formula>220</formula>
    </cfRule>
  </conditionalFormatting>
  <dataValidations count="3">
    <dataValidation type="whole" allowBlank="1" showInputMessage="1" showErrorMessage="1" error="一至三年級不得少於20學分，不得多於32學分。" sqref="P48 D48 I48 F48 N48 K48">
      <formula1>20</formula1>
      <formula2>32</formula2>
    </dataValidation>
    <dataValidation type="whole" allowBlank="1" showInputMessage="1" showErrorMessage="1" error="四至五年級不得少於12學分，不得多於28學分。" sqref="S48 U48 X48 Z48">
      <formula1>12</formula1>
      <formula2>28</formula2>
    </dataValidation>
    <dataValidation type="whole" operator="greaterThanOrEqual" allowBlank="1" showInputMessage="1" showErrorMessage="1" error="畢業總學分數至少220學分" sqref="AB48">
      <formula1>220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7"/>
  <sheetViews>
    <sheetView view="pageBreakPreview" zoomScale="75" zoomScaleNormal="80" zoomScaleSheetLayoutView="75" workbookViewId="0">
      <selection activeCell="AB5" sqref="AB5:AC16"/>
    </sheetView>
  </sheetViews>
  <sheetFormatPr defaultColWidth="9" defaultRowHeight="15"/>
  <cols>
    <col min="1" max="1" width="3.625" style="170" customWidth="1"/>
    <col min="2" max="2" width="5.625" style="178" customWidth="1"/>
    <col min="3" max="3" width="27.125" style="172" customWidth="1"/>
    <col min="4" max="7" width="5.5" style="173" customWidth="1"/>
    <col min="8" max="8" width="27.125" style="172" customWidth="1"/>
    <col min="9" max="12" width="5.5" style="173" customWidth="1"/>
    <col min="13" max="13" width="26.75" style="172" customWidth="1"/>
    <col min="14" max="17" width="5.5" style="173" customWidth="1"/>
    <col min="18" max="18" width="27.125" style="172" customWidth="1"/>
    <col min="19" max="22" width="5.5" style="173" customWidth="1"/>
    <col min="23" max="23" width="27.125" style="172" customWidth="1"/>
    <col min="24" max="27" width="5.5" style="173" customWidth="1"/>
    <col min="28" max="29" width="7.5" style="174" customWidth="1"/>
    <col min="30" max="30" width="9" style="152" customWidth="1"/>
    <col min="31" max="16384" width="9" style="152"/>
  </cols>
  <sheetData>
    <row r="1" spans="1:34" s="153" customFormat="1" ht="30" customHeight="1" thickBot="1">
      <c r="A1" s="627" t="s">
        <v>106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152"/>
      <c r="AE1" s="152"/>
      <c r="AF1" s="152"/>
      <c r="AG1" s="152"/>
      <c r="AH1" s="152"/>
    </row>
    <row r="2" spans="1:34" s="154" customFormat="1" ht="19.5" customHeight="1">
      <c r="A2" s="711" t="s">
        <v>25</v>
      </c>
      <c r="B2" s="711"/>
      <c r="C2" s="712"/>
      <c r="D2" s="712"/>
      <c r="E2" s="712"/>
      <c r="F2" s="712"/>
      <c r="G2" s="712"/>
      <c r="H2" s="713" t="s">
        <v>26</v>
      </c>
      <c r="I2" s="714"/>
      <c r="J2" s="714"/>
      <c r="K2" s="714"/>
      <c r="L2" s="714"/>
      <c r="M2" s="713" t="s">
        <v>27</v>
      </c>
      <c r="N2" s="714"/>
      <c r="O2" s="714"/>
      <c r="P2" s="714"/>
      <c r="Q2" s="714"/>
      <c r="R2" s="713" t="s">
        <v>28</v>
      </c>
      <c r="S2" s="714"/>
      <c r="T2" s="714"/>
      <c r="U2" s="714"/>
      <c r="V2" s="714"/>
      <c r="W2" s="713" t="s">
        <v>28</v>
      </c>
      <c r="X2" s="714"/>
      <c r="Y2" s="714"/>
      <c r="Z2" s="714"/>
      <c r="AA2" s="714"/>
      <c r="AB2" s="715" t="s">
        <v>0</v>
      </c>
      <c r="AC2" s="715"/>
    </row>
    <row r="3" spans="1:34" s="154" customFormat="1" ht="17.25" thickBot="1">
      <c r="A3" s="653" t="s">
        <v>1</v>
      </c>
      <c r="B3" s="653"/>
      <c r="C3" s="653"/>
      <c r="D3" s="647" t="s">
        <v>2</v>
      </c>
      <c r="E3" s="647"/>
      <c r="F3" s="647" t="s">
        <v>3</v>
      </c>
      <c r="G3" s="647"/>
      <c r="H3" s="646" t="s">
        <v>1</v>
      </c>
      <c r="I3" s="647" t="s">
        <v>2</v>
      </c>
      <c r="J3" s="647"/>
      <c r="K3" s="647" t="s">
        <v>3</v>
      </c>
      <c r="L3" s="647"/>
      <c r="M3" s="646" t="s">
        <v>1</v>
      </c>
      <c r="N3" s="647" t="s">
        <v>2</v>
      </c>
      <c r="O3" s="647"/>
      <c r="P3" s="647" t="s">
        <v>3</v>
      </c>
      <c r="Q3" s="647"/>
      <c r="R3" s="646" t="s">
        <v>1</v>
      </c>
      <c r="S3" s="647" t="s">
        <v>2</v>
      </c>
      <c r="T3" s="647"/>
      <c r="U3" s="647" t="s">
        <v>3</v>
      </c>
      <c r="V3" s="647"/>
      <c r="W3" s="646" t="s">
        <v>1</v>
      </c>
      <c r="X3" s="647" t="s">
        <v>2</v>
      </c>
      <c r="Y3" s="647"/>
      <c r="Z3" s="647" t="s">
        <v>3</v>
      </c>
      <c r="AA3" s="647"/>
      <c r="AB3" s="706" t="s">
        <v>4</v>
      </c>
      <c r="AC3" s="707" t="s">
        <v>5</v>
      </c>
    </row>
    <row r="4" spans="1:34" s="161" customFormat="1" ht="16.5" thickBot="1">
      <c r="A4" s="653"/>
      <c r="B4" s="653"/>
      <c r="C4" s="653"/>
      <c r="D4" s="155" t="s">
        <v>6</v>
      </c>
      <c r="E4" s="156" t="s">
        <v>7</v>
      </c>
      <c r="F4" s="157" t="s">
        <v>6</v>
      </c>
      <c r="G4" s="156" t="s">
        <v>7</v>
      </c>
      <c r="H4" s="646"/>
      <c r="I4" s="158" t="s">
        <v>6</v>
      </c>
      <c r="J4" s="159" t="s">
        <v>7</v>
      </c>
      <c r="K4" s="160" t="s">
        <v>6</v>
      </c>
      <c r="L4" s="160" t="s">
        <v>7</v>
      </c>
      <c r="M4" s="646"/>
      <c r="N4" s="158" t="s">
        <v>6</v>
      </c>
      <c r="O4" s="159" t="s">
        <v>7</v>
      </c>
      <c r="P4" s="160" t="s">
        <v>6</v>
      </c>
      <c r="Q4" s="160" t="s">
        <v>7</v>
      </c>
      <c r="R4" s="646"/>
      <c r="S4" s="158" t="s">
        <v>6</v>
      </c>
      <c r="T4" s="159" t="s">
        <v>7</v>
      </c>
      <c r="U4" s="160" t="s">
        <v>6</v>
      </c>
      <c r="V4" s="160" t="s">
        <v>7</v>
      </c>
      <c r="W4" s="646"/>
      <c r="X4" s="158" t="s">
        <v>6</v>
      </c>
      <c r="Y4" s="159" t="s">
        <v>7</v>
      </c>
      <c r="Z4" s="160" t="s">
        <v>6</v>
      </c>
      <c r="AA4" s="160" t="s">
        <v>7</v>
      </c>
      <c r="AB4" s="706"/>
      <c r="AC4" s="707"/>
    </row>
    <row r="5" spans="1:34" s="162" customFormat="1" ht="18" customHeight="1" thickBot="1">
      <c r="A5" s="654" t="s">
        <v>74</v>
      </c>
      <c r="B5" s="655"/>
      <c r="C5" s="232"/>
      <c r="D5" s="7"/>
      <c r="E5" s="7"/>
      <c r="F5" s="7"/>
      <c r="G5" s="7"/>
      <c r="H5" s="232"/>
      <c r="I5" s="7"/>
      <c r="J5" s="7"/>
      <c r="K5" s="7"/>
      <c r="L5" s="7"/>
      <c r="M5" s="4"/>
      <c r="N5" s="12"/>
      <c r="O5" s="6"/>
      <c r="P5" s="7"/>
      <c r="Q5" s="7"/>
      <c r="R5" s="6"/>
      <c r="S5" s="7"/>
      <c r="T5" s="7"/>
      <c r="U5" s="7"/>
      <c r="V5" s="7"/>
      <c r="W5" s="6"/>
      <c r="X5" s="7"/>
      <c r="Y5" s="7"/>
      <c r="Z5" s="7"/>
      <c r="AA5" s="7"/>
      <c r="AB5" s="708"/>
      <c r="AC5" s="708"/>
    </row>
    <row r="6" spans="1:34" s="162" customFormat="1" ht="18" customHeight="1" thickBot="1">
      <c r="A6" s="656"/>
      <c r="B6" s="657"/>
      <c r="C6" s="229"/>
      <c r="D6" s="224"/>
      <c r="E6" s="224"/>
      <c r="F6" s="224"/>
      <c r="G6" s="224"/>
      <c r="H6" s="229"/>
      <c r="I6" s="224"/>
      <c r="J6" s="224"/>
      <c r="K6" s="224"/>
      <c r="L6" s="224"/>
      <c r="M6" s="228"/>
      <c r="N6" s="224"/>
      <c r="O6" s="57"/>
      <c r="P6" s="224"/>
      <c r="Q6" s="224"/>
      <c r="R6" s="57"/>
      <c r="S6" s="224"/>
      <c r="T6" s="224"/>
      <c r="U6" s="224"/>
      <c r="V6" s="224"/>
      <c r="W6" s="57"/>
      <c r="X6" s="224"/>
      <c r="Y6" s="224"/>
      <c r="Z6" s="224"/>
      <c r="AA6" s="224"/>
      <c r="AB6" s="709"/>
      <c r="AC6" s="708"/>
    </row>
    <row r="7" spans="1:34" s="162" customFormat="1" ht="18" customHeight="1" thickBot="1">
      <c r="A7" s="656"/>
      <c r="B7" s="657"/>
      <c r="C7" s="229"/>
      <c r="D7" s="224"/>
      <c r="E7" s="224"/>
      <c r="F7" s="224"/>
      <c r="G7" s="224"/>
      <c r="H7" s="229"/>
      <c r="I7" s="224"/>
      <c r="J7" s="224"/>
      <c r="K7" s="224"/>
      <c r="L7" s="224"/>
      <c r="M7" s="228"/>
      <c r="N7" s="224"/>
      <c r="O7" s="57"/>
      <c r="P7" s="224"/>
      <c r="Q7" s="224"/>
      <c r="R7" s="57"/>
      <c r="S7" s="224"/>
      <c r="T7" s="224"/>
      <c r="U7" s="224"/>
      <c r="V7" s="224"/>
      <c r="W7" s="57"/>
      <c r="X7" s="224"/>
      <c r="Y7" s="224"/>
      <c r="Z7" s="224"/>
      <c r="AA7" s="224"/>
      <c r="AB7" s="709"/>
      <c r="AC7" s="708"/>
    </row>
    <row r="8" spans="1:34" s="162" customFormat="1" ht="18" customHeight="1" thickBot="1">
      <c r="A8" s="656"/>
      <c r="B8" s="657"/>
      <c r="C8" s="229"/>
      <c r="D8" s="224"/>
      <c r="E8" s="224"/>
      <c r="F8" s="224"/>
      <c r="G8" s="224"/>
      <c r="H8" s="229"/>
      <c r="I8" s="224"/>
      <c r="J8" s="224"/>
      <c r="K8" s="224"/>
      <c r="L8" s="224"/>
      <c r="M8" s="228"/>
      <c r="N8" s="224"/>
      <c r="O8" s="57"/>
      <c r="P8" s="224"/>
      <c r="Q8" s="224"/>
      <c r="R8" s="57"/>
      <c r="S8" s="224"/>
      <c r="T8" s="224"/>
      <c r="U8" s="224"/>
      <c r="V8" s="224"/>
      <c r="W8" s="57"/>
      <c r="X8" s="224"/>
      <c r="Y8" s="224"/>
      <c r="Z8" s="224"/>
      <c r="AA8" s="224"/>
      <c r="AB8" s="709"/>
      <c r="AC8" s="708"/>
    </row>
    <row r="9" spans="1:34" s="162" customFormat="1" ht="18" customHeight="1" thickBot="1">
      <c r="A9" s="656"/>
      <c r="B9" s="657"/>
      <c r="C9" s="229"/>
      <c r="D9" s="224"/>
      <c r="E9" s="224"/>
      <c r="F9" s="224"/>
      <c r="G9" s="224"/>
      <c r="H9" s="229"/>
      <c r="I9" s="224"/>
      <c r="J9" s="224"/>
      <c r="K9" s="224"/>
      <c r="L9" s="224"/>
      <c r="M9" s="228"/>
      <c r="N9" s="224"/>
      <c r="O9" s="57"/>
      <c r="P9" s="224"/>
      <c r="Q9" s="224"/>
      <c r="R9" s="57"/>
      <c r="S9" s="224"/>
      <c r="T9" s="224"/>
      <c r="U9" s="224"/>
      <c r="V9" s="224"/>
      <c r="W9" s="57"/>
      <c r="X9" s="224"/>
      <c r="Y9" s="224"/>
      <c r="Z9" s="224"/>
      <c r="AA9" s="224"/>
      <c r="AB9" s="709"/>
      <c r="AC9" s="708"/>
    </row>
    <row r="10" spans="1:34" s="162" customFormat="1" ht="18" customHeight="1" thickBot="1">
      <c r="A10" s="656"/>
      <c r="B10" s="657"/>
      <c r="C10" s="229"/>
      <c r="D10" s="224"/>
      <c r="E10" s="224"/>
      <c r="F10" s="224"/>
      <c r="G10" s="224"/>
      <c r="H10" s="229"/>
      <c r="I10" s="224"/>
      <c r="J10" s="224"/>
      <c r="K10" s="224"/>
      <c r="L10" s="224"/>
      <c r="M10" s="228"/>
      <c r="N10" s="224"/>
      <c r="O10" s="57"/>
      <c r="P10" s="224"/>
      <c r="Q10" s="224"/>
      <c r="R10" s="57"/>
      <c r="S10" s="224"/>
      <c r="T10" s="224"/>
      <c r="U10" s="224"/>
      <c r="V10" s="224"/>
      <c r="W10" s="57"/>
      <c r="X10" s="224"/>
      <c r="Y10" s="224"/>
      <c r="Z10" s="224"/>
      <c r="AA10" s="224"/>
      <c r="AB10" s="709"/>
      <c r="AC10" s="708"/>
    </row>
    <row r="11" spans="1:34" s="162" customFormat="1" ht="18" customHeight="1" thickBot="1">
      <c r="A11" s="656"/>
      <c r="B11" s="657"/>
      <c r="C11" s="229"/>
      <c r="D11" s="224"/>
      <c r="E11" s="224"/>
      <c r="F11" s="224"/>
      <c r="G11" s="224"/>
      <c r="H11" s="229"/>
      <c r="I11" s="224"/>
      <c r="J11" s="224"/>
      <c r="K11" s="224"/>
      <c r="L11" s="224"/>
      <c r="M11" s="228"/>
      <c r="N11" s="224"/>
      <c r="O11" s="57"/>
      <c r="P11" s="224"/>
      <c r="Q11" s="224"/>
      <c r="R11" s="57"/>
      <c r="S11" s="224"/>
      <c r="T11" s="224"/>
      <c r="U11" s="224"/>
      <c r="V11" s="224"/>
      <c r="W11" s="57"/>
      <c r="X11" s="224"/>
      <c r="Y11" s="224"/>
      <c r="Z11" s="224"/>
      <c r="AA11" s="224"/>
      <c r="AB11" s="709"/>
      <c r="AC11" s="708"/>
    </row>
    <row r="12" spans="1:34" s="162" customFormat="1" ht="18" customHeight="1" thickBot="1">
      <c r="A12" s="656"/>
      <c r="B12" s="657"/>
      <c r="C12" s="229"/>
      <c r="D12" s="224"/>
      <c r="E12" s="224"/>
      <c r="F12" s="224"/>
      <c r="G12" s="224"/>
      <c r="H12" s="229"/>
      <c r="I12" s="224"/>
      <c r="J12" s="224"/>
      <c r="K12" s="224"/>
      <c r="L12" s="224"/>
      <c r="M12" s="228"/>
      <c r="N12" s="224"/>
      <c r="O12" s="57"/>
      <c r="P12" s="224"/>
      <c r="Q12" s="224"/>
      <c r="R12" s="57"/>
      <c r="S12" s="224"/>
      <c r="T12" s="224"/>
      <c r="U12" s="224"/>
      <c r="V12" s="224"/>
      <c r="W12" s="57"/>
      <c r="X12" s="224"/>
      <c r="Y12" s="224"/>
      <c r="Z12" s="224"/>
      <c r="AA12" s="224"/>
      <c r="AB12" s="709"/>
      <c r="AC12" s="708"/>
    </row>
    <row r="13" spans="1:34" s="162" customFormat="1" ht="18" customHeight="1" thickBot="1">
      <c r="A13" s="656"/>
      <c r="B13" s="657"/>
      <c r="C13" s="229"/>
      <c r="D13" s="224"/>
      <c r="E13" s="224"/>
      <c r="F13" s="224"/>
      <c r="G13" s="224"/>
      <c r="H13" s="229"/>
      <c r="I13" s="224"/>
      <c r="J13" s="224"/>
      <c r="K13" s="224"/>
      <c r="L13" s="224"/>
      <c r="M13" s="228"/>
      <c r="N13" s="224"/>
      <c r="O13" s="57"/>
      <c r="P13" s="224"/>
      <c r="Q13" s="224"/>
      <c r="R13" s="57"/>
      <c r="S13" s="224"/>
      <c r="T13" s="224"/>
      <c r="U13" s="224"/>
      <c r="V13" s="224"/>
      <c r="W13" s="57"/>
      <c r="X13" s="224"/>
      <c r="Y13" s="224"/>
      <c r="Z13" s="224"/>
      <c r="AA13" s="224"/>
      <c r="AB13" s="709"/>
      <c r="AC13" s="708"/>
    </row>
    <row r="14" spans="1:34" s="162" customFormat="1" ht="18" customHeight="1" thickBot="1">
      <c r="A14" s="656"/>
      <c r="B14" s="657"/>
      <c r="C14" s="226"/>
      <c r="D14" s="233"/>
      <c r="E14" s="233"/>
      <c r="F14" s="233"/>
      <c r="G14" s="233"/>
      <c r="H14" s="225"/>
      <c r="I14" s="230"/>
      <c r="J14" s="230"/>
      <c r="K14" s="230"/>
      <c r="L14" s="230"/>
      <c r="M14" s="233"/>
      <c r="N14" s="230"/>
      <c r="O14" s="230"/>
      <c r="P14" s="230"/>
      <c r="Q14" s="231"/>
      <c r="R14" s="225"/>
      <c r="S14" s="230"/>
      <c r="T14" s="230"/>
      <c r="U14" s="230"/>
      <c r="V14" s="230"/>
      <c r="W14" s="225"/>
      <c r="X14" s="230"/>
      <c r="Y14" s="230"/>
      <c r="Z14" s="230"/>
      <c r="AA14" s="230"/>
      <c r="AB14" s="708"/>
      <c r="AC14" s="708"/>
    </row>
    <row r="15" spans="1:34" s="162" customFormat="1" ht="18" customHeight="1" thickBot="1">
      <c r="A15" s="656"/>
      <c r="B15" s="657"/>
      <c r="C15" s="228"/>
      <c r="D15" s="229"/>
      <c r="E15" s="229"/>
      <c r="F15" s="229"/>
      <c r="G15" s="229"/>
      <c r="H15" s="229"/>
      <c r="I15" s="224"/>
      <c r="J15" s="224"/>
      <c r="K15" s="224"/>
      <c r="L15" s="224"/>
      <c r="M15" s="229"/>
      <c r="N15" s="224"/>
      <c r="O15" s="224"/>
      <c r="P15" s="224"/>
      <c r="Q15" s="224"/>
      <c r="R15" s="229"/>
      <c r="S15" s="224"/>
      <c r="T15" s="224"/>
      <c r="U15" s="224"/>
      <c r="V15" s="224"/>
      <c r="W15" s="229"/>
      <c r="X15" s="224"/>
      <c r="Y15" s="224"/>
      <c r="Z15" s="224"/>
      <c r="AA15" s="224"/>
      <c r="AB15" s="709"/>
      <c r="AC15" s="708"/>
    </row>
    <row r="16" spans="1:34" s="162" customFormat="1" ht="18" customHeight="1" thickBot="1">
      <c r="A16" s="658"/>
      <c r="B16" s="659"/>
      <c r="C16" s="225"/>
      <c r="D16" s="17"/>
      <c r="E16" s="17"/>
      <c r="F16" s="17"/>
      <c r="G16" s="17"/>
      <c r="H16" s="226"/>
      <c r="I16" s="223"/>
      <c r="J16" s="223"/>
      <c r="K16" s="223"/>
      <c r="L16" s="223"/>
      <c r="M16" s="226"/>
      <c r="N16" s="223"/>
      <c r="O16" s="223"/>
      <c r="P16" s="223"/>
      <c r="Q16" s="223"/>
      <c r="R16" s="225"/>
      <c r="S16" s="227"/>
      <c r="T16" s="227"/>
      <c r="U16" s="17"/>
      <c r="V16" s="17"/>
      <c r="W16" s="225"/>
      <c r="X16" s="227"/>
      <c r="Y16" s="227"/>
      <c r="Z16" s="17"/>
      <c r="AA16" s="17"/>
      <c r="AB16" s="710"/>
      <c r="AC16" s="710"/>
    </row>
    <row r="17" spans="1:29" s="163" customFormat="1" ht="18" customHeight="1" thickBot="1">
      <c r="A17" s="648" t="s">
        <v>12</v>
      </c>
      <c r="B17" s="649"/>
      <c r="C17" s="650"/>
      <c r="D17" s="20">
        <f>SUM(D5:D16)</f>
        <v>0</v>
      </c>
      <c r="E17" s="20">
        <f>SUM(E5:E16)</f>
        <v>0</v>
      </c>
      <c r="F17" s="20">
        <f>SUM(F5:F16)</f>
        <v>0</v>
      </c>
      <c r="G17" s="21">
        <f>SUM(G5:G16)</f>
        <v>0</v>
      </c>
      <c r="H17" s="22"/>
      <c r="I17" s="20">
        <f>SUM(I5:I16)</f>
        <v>0</v>
      </c>
      <c r="J17" s="20">
        <f>SUM(J5:J16)</f>
        <v>0</v>
      </c>
      <c r="K17" s="20">
        <f>SUM(K5:K16)</f>
        <v>0</v>
      </c>
      <c r="L17" s="20">
        <f>SUM(L5:L16)</f>
        <v>0</v>
      </c>
      <c r="M17" s="23"/>
      <c r="N17" s="20">
        <f>SUM(N5:N16)</f>
        <v>0</v>
      </c>
      <c r="O17" s="20">
        <f>SUM(O5:O16)</f>
        <v>0</v>
      </c>
      <c r="P17" s="20">
        <f>SUM(P5:P16)</f>
        <v>0</v>
      </c>
      <c r="Q17" s="21">
        <f>SUM(Q5:Q16)</f>
        <v>0</v>
      </c>
      <c r="R17" s="22"/>
      <c r="S17" s="20">
        <f>SUM(S5:S16)</f>
        <v>0</v>
      </c>
      <c r="T17" s="20">
        <f>SUM(T5:T16)</f>
        <v>0</v>
      </c>
      <c r="U17" s="20">
        <f>SUM(U5:U16)</f>
        <v>0</v>
      </c>
      <c r="V17" s="20">
        <f>SUM(V5:V16)</f>
        <v>0</v>
      </c>
      <c r="W17" s="22"/>
      <c r="X17" s="20">
        <f>SUM(X5:X16)</f>
        <v>0</v>
      </c>
      <c r="Y17" s="20">
        <f>SUM(Y5:Y16)</f>
        <v>0</v>
      </c>
      <c r="Z17" s="20">
        <f>SUM(Z5:Z16)</f>
        <v>0</v>
      </c>
      <c r="AA17" s="20">
        <f>SUM(AA5:AA16)</f>
        <v>0</v>
      </c>
      <c r="AB17" s="23">
        <f>D17+F17+I17+K17+N17+P17+S17+U17+X17+Z17</f>
        <v>0</v>
      </c>
      <c r="AC17" s="24">
        <f>E17+G17+J17+L17+O17+Q17+T17+V17+Y17+AA17</f>
        <v>0</v>
      </c>
    </row>
    <row r="18" spans="1:29" s="162" customFormat="1" ht="18" customHeight="1">
      <c r="A18" s="651" t="s">
        <v>60</v>
      </c>
      <c r="B18" s="235" t="s">
        <v>85</v>
      </c>
      <c r="C18" s="25"/>
      <c r="D18" s="26"/>
      <c r="E18" s="26"/>
      <c r="F18" s="26"/>
      <c r="G18" s="26"/>
      <c r="H18" s="27"/>
      <c r="I18" s="175"/>
      <c r="J18" s="175"/>
      <c r="K18" s="175"/>
      <c r="L18" s="175"/>
      <c r="M18" s="27"/>
      <c r="N18" s="175"/>
      <c r="O18" s="175"/>
      <c r="P18" s="175"/>
      <c r="Q18" s="175"/>
      <c r="R18" s="25"/>
      <c r="S18" s="175"/>
      <c r="T18" s="175"/>
      <c r="U18" s="26"/>
      <c r="V18" s="26"/>
      <c r="W18" s="25"/>
      <c r="X18" s="175"/>
      <c r="Y18" s="175"/>
      <c r="Z18" s="26"/>
      <c r="AA18" s="26"/>
      <c r="AB18" s="681"/>
      <c r="AC18" s="682"/>
    </row>
    <row r="19" spans="1:29" s="162" customFormat="1" ht="18" customHeight="1" thickBot="1">
      <c r="A19" s="652"/>
      <c r="B19" s="236" t="s">
        <v>86</v>
      </c>
      <c r="C19" s="28"/>
      <c r="D19" s="29"/>
      <c r="E19" s="29"/>
      <c r="F19" s="29"/>
      <c r="G19" s="29"/>
      <c r="H19" s="30"/>
      <c r="I19" s="176"/>
      <c r="J19" s="176"/>
      <c r="K19" s="176"/>
      <c r="L19" s="176"/>
      <c r="M19" s="30"/>
      <c r="N19" s="176"/>
      <c r="O19" s="176"/>
      <c r="P19" s="176"/>
      <c r="Q19" s="176"/>
      <c r="R19" s="28"/>
      <c r="S19" s="176"/>
      <c r="T19" s="176"/>
      <c r="U19" s="29"/>
      <c r="V19" s="29"/>
      <c r="W19" s="28"/>
      <c r="X19" s="176"/>
      <c r="Y19" s="176"/>
      <c r="Z19" s="29"/>
      <c r="AA19" s="29"/>
      <c r="AB19" s="683"/>
      <c r="AC19" s="684"/>
    </row>
    <row r="20" spans="1:29" s="163" customFormat="1" ht="18" customHeight="1" thickBot="1">
      <c r="A20" s="685" t="s">
        <v>12</v>
      </c>
      <c r="B20" s="686"/>
      <c r="C20" s="687"/>
      <c r="D20" s="31">
        <f>SUM(D18:D19)</f>
        <v>0</v>
      </c>
      <c r="E20" s="31">
        <f t="shared" ref="E20:G20" si="0">SUM(E18:E19)</f>
        <v>0</v>
      </c>
      <c r="F20" s="31">
        <f t="shared" si="0"/>
        <v>0</v>
      </c>
      <c r="G20" s="31">
        <f t="shared" si="0"/>
        <v>0</v>
      </c>
      <c r="H20" s="32"/>
      <c r="I20" s="31">
        <f>SUM(I18:I19)</f>
        <v>0</v>
      </c>
      <c r="J20" s="31">
        <f t="shared" ref="J20:L20" si="1">SUM(J18:J19)</f>
        <v>0</v>
      </c>
      <c r="K20" s="31">
        <f t="shared" si="1"/>
        <v>0</v>
      </c>
      <c r="L20" s="31">
        <f t="shared" si="1"/>
        <v>0</v>
      </c>
      <c r="M20" s="33"/>
      <c r="N20" s="31">
        <f>SUM(N18:N19)</f>
        <v>0</v>
      </c>
      <c r="O20" s="31">
        <f t="shared" ref="O20:Q20" si="2">SUM(O18:O19)</f>
        <v>0</v>
      </c>
      <c r="P20" s="31">
        <f t="shared" si="2"/>
        <v>0</v>
      </c>
      <c r="Q20" s="31">
        <f t="shared" si="2"/>
        <v>0</v>
      </c>
      <c r="R20" s="32"/>
      <c r="S20" s="31">
        <f>SUM(S18:S19)</f>
        <v>0</v>
      </c>
      <c r="T20" s="31">
        <f t="shared" ref="T20:V20" si="3">SUM(T18:T19)</f>
        <v>0</v>
      </c>
      <c r="U20" s="31">
        <f t="shared" si="3"/>
        <v>0</v>
      </c>
      <c r="V20" s="31">
        <f t="shared" si="3"/>
        <v>0</v>
      </c>
      <c r="W20" s="32"/>
      <c r="X20" s="31">
        <f>SUM(X18:X19)</f>
        <v>0</v>
      </c>
      <c r="Y20" s="31">
        <f t="shared" ref="Y20:AA20" si="4">SUM(Y18:Y19)</f>
        <v>0</v>
      </c>
      <c r="Z20" s="31">
        <f t="shared" si="4"/>
        <v>0</v>
      </c>
      <c r="AA20" s="31">
        <f t="shared" si="4"/>
        <v>0</v>
      </c>
      <c r="AB20" s="33">
        <f>D20+F20+I20+K20+N20+P20+S20+U20+X20+Z20</f>
        <v>0</v>
      </c>
      <c r="AC20" s="34">
        <f>E20+G20+J20+L20+O20+Q20+T20+V20+Y20+AA20</f>
        <v>0</v>
      </c>
    </row>
    <row r="21" spans="1:29" s="162" customFormat="1" ht="18" customHeight="1">
      <c r="A21" s="688" t="s">
        <v>77</v>
      </c>
      <c r="B21" s="695" t="s">
        <v>79</v>
      </c>
      <c r="C21" s="35"/>
      <c r="D21" s="36"/>
      <c r="E21" s="36"/>
      <c r="F21" s="36"/>
      <c r="G21" s="36"/>
      <c r="H21" s="37"/>
      <c r="I21" s="38"/>
      <c r="J21" s="38"/>
      <c r="K21" s="39"/>
      <c r="L21" s="35"/>
      <c r="M21" s="37"/>
      <c r="N21" s="99"/>
      <c r="O21" s="99"/>
      <c r="P21" s="99"/>
      <c r="Q21" s="99"/>
      <c r="R21" s="41"/>
      <c r="S21" s="42"/>
      <c r="T21" s="42"/>
      <c r="U21" s="42"/>
      <c r="V21" s="42"/>
      <c r="W21" s="41"/>
      <c r="X21" s="42"/>
      <c r="Y21" s="42"/>
      <c r="Z21" s="42"/>
      <c r="AA21" s="42"/>
      <c r="AB21" s="689"/>
      <c r="AC21" s="690"/>
    </row>
    <row r="22" spans="1:29" s="162" customFormat="1" ht="18" customHeight="1">
      <c r="A22" s="656"/>
      <c r="B22" s="696"/>
      <c r="C22" s="43"/>
      <c r="D22" s="44"/>
      <c r="E22" s="44"/>
      <c r="F22" s="44"/>
      <c r="G22" s="45"/>
      <c r="H22" s="40"/>
      <c r="I22" s="46"/>
      <c r="J22" s="46"/>
      <c r="K22" s="47"/>
      <c r="L22" s="47"/>
      <c r="M22" s="40"/>
      <c r="N22" s="48"/>
      <c r="O22" s="48"/>
      <c r="P22" s="46"/>
      <c r="Q22" s="46"/>
      <c r="R22" s="49"/>
      <c r="S22" s="50"/>
      <c r="T22" s="50"/>
      <c r="U22" s="50"/>
      <c r="V22" s="50"/>
      <c r="W22" s="49"/>
      <c r="X22" s="50"/>
      <c r="Y22" s="50"/>
      <c r="Z22" s="50"/>
      <c r="AA22" s="50"/>
      <c r="AB22" s="691"/>
      <c r="AC22" s="692"/>
    </row>
    <row r="23" spans="1:29" s="162" customFormat="1" ht="18" customHeight="1" thickBot="1">
      <c r="A23" s="656"/>
      <c r="B23" s="697"/>
      <c r="C23" s="112"/>
      <c r="D23" s="113"/>
      <c r="E23" s="113"/>
      <c r="F23" s="113"/>
      <c r="G23" s="114"/>
      <c r="H23" s="115"/>
      <c r="I23" s="116"/>
      <c r="J23" s="116"/>
      <c r="K23" s="116"/>
      <c r="L23" s="116"/>
      <c r="M23" s="117"/>
      <c r="N23" s="116"/>
      <c r="O23" s="116"/>
      <c r="P23" s="116"/>
      <c r="Q23" s="116"/>
      <c r="R23" s="118"/>
      <c r="S23" s="119"/>
      <c r="T23" s="120"/>
      <c r="U23" s="121"/>
      <c r="V23" s="121"/>
      <c r="W23" s="118"/>
      <c r="X23" s="119"/>
      <c r="Y23" s="120"/>
      <c r="Z23" s="121"/>
      <c r="AA23" s="121"/>
      <c r="AB23" s="693"/>
      <c r="AC23" s="694"/>
    </row>
    <row r="24" spans="1:29" s="162" customFormat="1" ht="18" customHeight="1" thickTop="1">
      <c r="A24" s="656"/>
      <c r="B24" s="703" t="s">
        <v>80</v>
      </c>
      <c r="C24" s="53"/>
      <c r="D24" s="54"/>
      <c r="E24" s="54"/>
      <c r="F24" s="55"/>
      <c r="G24" s="55"/>
      <c r="H24" s="40"/>
      <c r="I24" s="46"/>
      <c r="J24" s="46"/>
      <c r="K24" s="46"/>
      <c r="L24" s="46"/>
      <c r="M24" s="40"/>
      <c r="N24" s="48"/>
      <c r="O24" s="48"/>
      <c r="P24" s="46"/>
      <c r="Q24" s="46"/>
      <c r="R24" s="51"/>
      <c r="S24" s="52"/>
      <c r="T24" s="52"/>
      <c r="U24" s="52"/>
      <c r="V24" s="52"/>
      <c r="W24" s="51"/>
      <c r="X24" s="52"/>
      <c r="Y24" s="52"/>
      <c r="Z24" s="52"/>
      <c r="AA24" s="52"/>
      <c r="AB24" s="698"/>
      <c r="AC24" s="699"/>
    </row>
    <row r="25" spans="1:29" s="162" customFormat="1" ht="18" customHeight="1">
      <c r="A25" s="656"/>
      <c r="B25" s="704"/>
      <c r="C25" s="45"/>
      <c r="D25" s="44"/>
      <c r="E25" s="44"/>
      <c r="F25" s="44"/>
      <c r="G25" s="44"/>
      <c r="H25" s="56"/>
      <c r="I25" s="46"/>
      <c r="J25" s="46"/>
      <c r="K25" s="46"/>
      <c r="L25" s="46"/>
      <c r="M25" s="57"/>
      <c r="N25" s="57"/>
      <c r="O25" s="57"/>
      <c r="P25" s="57"/>
      <c r="Q25" s="57"/>
      <c r="R25" s="51"/>
      <c r="S25" s="52"/>
      <c r="T25" s="52"/>
      <c r="U25" s="52"/>
      <c r="V25" s="52"/>
      <c r="W25" s="51"/>
      <c r="X25" s="52"/>
      <c r="Y25" s="52"/>
      <c r="Z25" s="52"/>
      <c r="AA25" s="52"/>
      <c r="AB25" s="700"/>
      <c r="AC25" s="692"/>
    </row>
    <row r="26" spans="1:29" s="162" customFormat="1" ht="18" customHeight="1" thickBot="1">
      <c r="A26" s="658"/>
      <c r="B26" s="705"/>
      <c r="C26" s="58"/>
      <c r="D26" s="47"/>
      <c r="E26" s="47"/>
      <c r="F26" s="47"/>
      <c r="G26" s="47"/>
      <c r="H26" s="57"/>
      <c r="I26" s="57"/>
      <c r="J26" s="57"/>
      <c r="K26" s="57"/>
      <c r="L26" s="57"/>
      <c r="M26" s="45"/>
      <c r="N26" s="44"/>
      <c r="O26" s="44"/>
      <c r="P26" s="47"/>
      <c r="Q26" s="47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701"/>
      <c r="AC26" s="702"/>
    </row>
    <row r="27" spans="1:29" s="162" customFormat="1" ht="18" customHeight="1" thickBot="1">
      <c r="A27" s="664" t="s">
        <v>12</v>
      </c>
      <c r="B27" s="665"/>
      <c r="C27" s="666"/>
      <c r="D27" s="208">
        <f>SUM(D21:D26)</f>
        <v>0</v>
      </c>
      <c r="E27" s="208">
        <f>SUM(E21:E26)</f>
        <v>0</v>
      </c>
      <c r="F27" s="208">
        <f>SUM(F21:F26)</f>
        <v>0</v>
      </c>
      <c r="G27" s="208">
        <f>SUM(G21:G26)</f>
        <v>0</v>
      </c>
      <c r="H27" s="208"/>
      <c r="I27" s="208">
        <f>SUM(I21:I26)</f>
        <v>0</v>
      </c>
      <c r="J27" s="208">
        <f>SUM(J21:J26)</f>
        <v>0</v>
      </c>
      <c r="K27" s="208">
        <f>SUM(K21:K26)</f>
        <v>0</v>
      </c>
      <c r="L27" s="208">
        <f>SUM(L21:L26)</f>
        <v>0</v>
      </c>
      <c r="M27" s="208"/>
      <c r="N27" s="208">
        <f>SUM(N21:N26)</f>
        <v>0</v>
      </c>
      <c r="O27" s="208">
        <f>SUM(O21:O26)</f>
        <v>0</v>
      </c>
      <c r="P27" s="208">
        <f>SUM(P21:P26)</f>
        <v>0</v>
      </c>
      <c r="Q27" s="208">
        <f>SUM(Q21:Q26)</f>
        <v>0</v>
      </c>
      <c r="R27" s="64"/>
      <c r="S27" s="208">
        <f>SUM(S21:S26)</f>
        <v>0</v>
      </c>
      <c r="T27" s="208">
        <f>SUM(T21:T26)</f>
        <v>0</v>
      </c>
      <c r="U27" s="208">
        <f>SUM(U21:U26)</f>
        <v>0</v>
      </c>
      <c r="V27" s="208">
        <f>SUM(V21:V26)</f>
        <v>0</v>
      </c>
      <c r="W27" s="64"/>
      <c r="X27" s="208">
        <f>SUM(X21:X26)</f>
        <v>0</v>
      </c>
      <c r="Y27" s="208">
        <f>SUM(Y21:Y26)</f>
        <v>0</v>
      </c>
      <c r="Z27" s="208">
        <f>SUM(Z21:Z26)</f>
        <v>0</v>
      </c>
      <c r="AA27" s="208">
        <f>SUM(AA21:AA26)</f>
        <v>0</v>
      </c>
      <c r="AB27" s="33">
        <f>D27+F27+I27+K27+N27+P27+S27+U27+X27+Z27</f>
        <v>0</v>
      </c>
      <c r="AC27" s="65">
        <f>E27+G27+J27+L27+O27+Q27+T27+V27+Y27+AA27</f>
        <v>0</v>
      </c>
    </row>
    <row r="28" spans="1:29" s="162" customFormat="1" ht="15" customHeight="1">
      <c r="A28" s="667" t="s">
        <v>78</v>
      </c>
      <c r="B28" s="668"/>
      <c r="C28" s="103"/>
      <c r="D28" s="104"/>
      <c r="E28" s="104"/>
      <c r="F28" s="105"/>
      <c r="G28" s="105"/>
      <c r="H28" s="103"/>
      <c r="I28" s="104"/>
      <c r="J28" s="104"/>
      <c r="K28" s="106"/>
      <c r="L28" s="106"/>
      <c r="M28" s="107"/>
      <c r="N28" s="108"/>
      <c r="O28" s="109"/>
      <c r="P28" s="106"/>
      <c r="Q28" s="106"/>
      <c r="R28" s="110"/>
      <c r="S28" s="111"/>
      <c r="T28" s="111"/>
      <c r="U28" s="108"/>
      <c r="V28" s="111"/>
      <c r="W28" s="110"/>
      <c r="X28" s="111"/>
      <c r="Y28" s="111"/>
      <c r="Z28" s="108"/>
      <c r="AA28" s="111"/>
      <c r="AB28" s="671"/>
      <c r="AC28" s="672"/>
    </row>
    <row r="29" spans="1:29" s="162" customFormat="1" ht="15" customHeight="1">
      <c r="A29" s="669"/>
      <c r="B29" s="657"/>
      <c r="C29" s="60"/>
      <c r="D29" s="52"/>
      <c r="E29" s="52"/>
      <c r="F29" s="52"/>
      <c r="G29" s="57"/>
      <c r="H29" s="70"/>
      <c r="I29" s="44"/>
      <c r="J29" s="44"/>
      <c r="K29" s="44"/>
      <c r="L29" s="44"/>
      <c r="M29" s="71"/>
      <c r="N29" s="72"/>
      <c r="O29" s="73"/>
      <c r="P29" s="44"/>
      <c r="Q29" s="55"/>
      <c r="R29" s="74"/>
      <c r="S29" s="75"/>
      <c r="T29" s="75"/>
      <c r="U29" s="68"/>
      <c r="V29" s="75"/>
      <c r="W29" s="74"/>
      <c r="X29" s="75"/>
      <c r="Y29" s="75"/>
      <c r="Z29" s="68"/>
      <c r="AA29" s="75"/>
      <c r="AB29" s="673"/>
      <c r="AC29" s="674"/>
    </row>
    <row r="30" spans="1:29" s="162" customFormat="1" ht="15" customHeight="1">
      <c r="A30" s="669"/>
      <c r="B30" s="657"/>
      <c r="C30" s="49"/>
      <c r="D30" s="52"/>
      <c r="E30" s="52"/>
      <c r="F30" s="76"/>
      <c r="G30" s="76"/>
      <c r="H30" s="77"/>
      <c r="I30" s="78"/>
      <c r="J30" s="78"/>
      <c r="K30" s="55"/>
      <c r="L30" s="55"/>
      <c r="M30" s="79"/>
      <c r="N30" s="80"/>
      <c r="O30" s="81"/>
      <c r="P30" s="82"/>
      <c r="Q30" s="82"/>
      <c r="R30" s="83"/>
      <c r="S30" s="75"/>
      <c r="T30" s="75"/>
      <c r="U30" s="68"/>
      <c r="V30" s="68"/>
      <c r="W30" s="83"/>
      <c r="X30" s="75"/>
      <c r="Y30" s="75"/>
      <c r="Z30" s="68"/>
      <c r="AA30" s="68"/>
      <c r="AB30" s="673"/>
      <c r="AC30" s="674"/>
    </row>
    <row r="31" spans="1:29" s="162" customFormat="1" ht="15" customHeight="1">
      <c r="A31" s="669"/>
      <c r="B31" s="657"/>
      <c r="C31" s="49"/>
      <c r="D31" s="76"/>
      <c r="E31" s="76"/>
      <c r="F31" s="76"/>
      <c r="G31" s="84"/>
      <c r="H31" s="45"/>
      <c r="I31" s="59"/>
      <c r="J31" s="59"/>
      <c r="K31" s="55"/>
      <c r="L31" s="55"/>
      <c r="M31" s="58"/>
      <c r="N31" s="47"/>
      <c r="O31" s="47"/>
      <c r="P31" s="47"/>
      <c r="Q31" s="47"/>
      <c r="R31" s="83"/>
      <c r="S31" s="75"/>
      <c r="T31" s="75"/>
      <c r="U31" s="68"/>
      <c r="V31" s="68"/>
      <c r="W31" s="83"/>
      <c r="X31" s="75"/>
      <c r="Y31" s="75"/>
      <c r="Z31" s="68"/>
      <c r="AA31" s="68"/>
      <c r="AB31" s="673"/>
      <c r="AC31" s="674"/>
    </row>
    <row r="32" spans="1:29" s="162" customFormat="1" ht="15" customHeight="1">
      <c r="A32" s="669"/>
      <c r="B32" s="657"/>
      <c r="C32" s="61"/>
      <c r="D32" s="47"/>
      <c r="E32" s="47"/>
      <c r="F32" s="47"/>
      <c r="G32" s="47"/>
      <c r="H32" s="58"/>
      <c r="I32" s="55"/>
      <c r="J32" s="55"/>
      <c r="K32" s="44"/>
      <c r="L32" s="44"/>
      <c r="M32" s="58"/>
      <c r="N32" s="85"/>
      <c r="O32" s="47"/>
      <c r="P32" s="55"/>
      <c r="Q32" s="55"/>
      <c r="R32" s="86"/>
      <c r="S32" s="75"/>
      <c r="T32" s="75"/>
      <c r="U32" s="68"/>
      <c r="V32" s="68"/>
      <c r="W32" s="86"/>
      <c r="X32" s="75"/>
      <c r="Y32" s="75"/>
      <c r="Z32" s="68"/>
      <c r="AA32" s="68"/>
      <c r="AB32" s="673"/>
      <c r="AC32" s="674"/>
    </row>
    <row r="33" spans="1:29" s="162" customFormat="1" ht="15" customHeight="1" thickBot="1">
      <c r="A33" s="669"/>
      <c r="B33" s="657"/>
      <c r="C33" s="112"/>
      <c r="D33" s="113"/>
      <c r="E33" s="113"/>
      <c r="F33" s="113"/>
      <c r="G33" s="114"/>
      <c r="H33" s="115"/>
      <c r="I33" s="116"/>
      <c r="J33" s="116"/>
      <c r="K33" s="116"/>
      <c r="L33" s="116"/>
      <c r="M33" s="117"/>
      <c r="N33" s="116"/>
      <c r="O33" s="116"/>
      <c r="P33" s="116"/>
      <c r="Q33" s="116"/>
      <c r="R33" s="118"/>
      <c r="S33" s="119"/>
      <c r="T33" s="120"/>
      <c r="U33" s="121"/>
      <c r="V33" s="121"/>
      <c r="W33" s="118"/>
      <c r="X33" s="119"/>
      <c r="Y33" s="120"/>
      <c r="Z33" s="121"/>
      <c r="AA33" s="121"/>
      <c r="AB33" s="675"/>
      <c r="AC33" s="676"/>
    </row>
    <row r="34" spans="1:29" s="162" customFormat="1" ht="15" customHeight="1" thickTop="1">
      <c r="A34" s="669"/>
      <c r="B34" s="657"/>
      <c r="C34" s="66"/>
      <c r="D34" s="67"/>
      <c r="E34" s="67"/>
      <c r="F34" s="67"/>
      <c r="G34" s="67"/>
      <c r="H34" s="100"/>
      <c r="I34" s="101"/>
      <c r="J34" s="101"/>
      <c r="K34" s="67"/>
      <c r="L34" s="67"/>
      <c r="M34" s="66"/>
      <c r="N34" s="67"/>
      <c r="O34" s="67"/>
      <c r="P34" s="67"/>
      <c r="Q34" s="67"/>
      <c r="R34" s="102"/>
      <c r="S34" s="68"/>
      <c r="T34" s="69"/>
      <c r="U34" s="68"/>
      <c r="V34" s="68"/>
      <c r="W34" s="102"/>
      <c r="X34" s="68"/>
      <c r="Y34" s="69"/>
      <c r="Z34" s="68"/>
      <c r="AA34" s="68"/>
      <c r="AB34" s="677"/>
      <c r="AC34" s="678"/>
    </row>
    <row r="35" spans="1:29" s="162" customFormat="1" ht="15" customHeight="1">
      <c r="A35" s="669"/>
      <c r="B35" s="657"/>
      <c r="C35" s="58"/>
      <c r="D35" s="44"/>
      <c r="E35" s="44"/>
      <c r="F35" s="47"/>
      <c r="G35" s="47"/>
      <c r="H35" s="58"/>
      <c r="I35" s="47"/>
      <c r="J35" s="47"/>
      <c r="K35" s="47"/>
      <c r="L35" s="47"/>
      <c r="M35" s="58"/>
      <c r="N35" s="47"/>
      <c r="O35" s="47"/>
      <c r="P35" s="47"/>
      <c r="Q35" s="47"/>
      <c r="R35" s="88"/>
      <c r="S35" s="87"/>
      <c r="T35" s="75"/>
      <c r="U35" s="68"/>
      <c r="V35" s="68"/>
      <c r="W35" s="88"/>
      <c r="X35" s="87"/>
      <c r="Y35" s="75"/>
      <c r="Z35" s="68"/>
      <c r="AA35" s="68"/>
      <c r="AB35" s="673"/>
      <c r="AC35" s="674"/>
    </row>
    <row r="36" spans="1:29" s="162" customFormat="1" ht="15" customHeight="1">
      <c r="A36" s="669"/>
      <c r="B36" s="657"/>
      <c r="C36" s="57"/>
      <c r="D36" s="57"/>
      <c r="E36" s="57"/>
      <c r="F36" s="57"/>
      <c r="G36" s="57"/>
      <c r="H36" s="58"/>
      <c r="I36" s="47"/>
      <c r="J36" s="47"/>
      <c r="K36" s="47"/>
      <c r="L36" s="47"/>
      <c r="M36" s="61"/>
      <c r="N36" s="44"/>
      <c r="O36" s="44"/>
      <c r="P36" s="44"/>
      <c r="Q36" s="44"/>
      <c r="R36" s="62"/>
      <c r="S36" s="75"/>
      <c r="T36" s="75"/>
      <c r="U36" s="68"/>
      <c r="V36" s="68"/>
      <c r="W36" s="62"/>
      <c r="X36" s="75"/>
      <c r="Y36" s="75"/>
      <c r="Z36" s="68"/>
      <c r="AA36" s="68"/>
      <c r="AB36" s="673"/>
      <c r="AC36" s="674"/>
    </row>
    <row r="37" spans="1:29" s="162" customFormat="1" ht="15" customHeight="1">
      <c r="A37" s="669"/>
      <c r="B37" s="657"/>
      <c r="C37" s="60"/>
      <c r="D37" s="52"/>
      <c r="E37" s="52"/>
      <c r="F37" s="52"/>
      <c r="G37" s="52"/>
      <c r="H37" s="55"/>
      <c r="I37" s="55"/>
      <c r="J37" s="55"/>
      <c r="K37" s="55"/>
      <c r="L37" s="55"/>
      <c r="M37" s="58"/>
      <c r="N37" s="55"/>
      <c r="O37" s="55"/>
      <c r="P37" s="47"/>
      <c r="Q37" s="47"/>
      <c r="R37" s="74"/>
      <c r="S37" s="75"/>
      <c r="T37" s="75"/>
      <c r="U37" s="68"/>
      <c r="V37" s="68"/>
      <c r="W37" s="74"/>
      <c r="X37" s="75"/>
      <c r="Y37" s="75"/>
      <c r="Z37" s="68"/>
      <c r="AA37" s="68"/>
      <c r="AB37" s="673"/>
      <c r="AC37" s="674"/>
    </row>
    <row r="38" spans="1:29" s="162" customFormat="1" ht="15" customHeight="1">
      <c r="A38" s="669"/>
      <c r="B38" s="657"/>
      <c r="C38" s="89"/>
      <c r="D38" s="69"/>
      <c r="E38" s="69"/>
      <c r="F38" s="69"/>
      <c r="G38" s="90"/>
      <c r="H38" s="51"/>
      <c r="I38" s="50"/>
      <c r="J38" s="50"/>
      <c r="K38" s="50"/>
      <c r="L38" s="50"/>
      <c r="M38" s="88"/>
      <c r="N38" s="52"/>
      <c r="O38" s="52"/>
      <c r="P38" s="52"/>
      <c r="Q38" s="52"/>
      <c r="R38" s="74"/>
      <c r="S38" s="91"/>
      <c r="T38" s="91"/>
      <c r="U38" s="91"/>
      <c r="V38" s="91"/>
      <c r="W38" s="74"/>
      <c r="X38" s="91"/>
      <c r="Y38" s="91"/>
      <c r="Z38" s="91"/>
      <c r="AA38" s="91"/>
      <c r="AB38" s="673"/>
      <c r="AC38" s="674"/>
    </row>
    <row r="39" spans="1:29" s="162" customFormat="1" ht="15" customHeight="1" thickBot="1">
      <c r="A39" s="670"/>
      <c r="B39" s="659"/>
      <c r="C39" s="137"/>
      <c r="D39" s="138"/>
      <c r="E39" s="138"/>
      <c r="F39" s="138"/>
      <c r="G39" s="139"/>
      <c r="H39" s="140"/>
      <c r="I39" s="141"/>
      <c r="J39" s="141"/>
      <c r="K39" s="141"/>
      <c r="L39" s="141"/>
      <c r="M39" s="142"/>
      <c r="N39" s="143"/>
      <c r="O39" s="143"/>
      <c r="P39" s="143"/>
      <c r="Q39" s="144"/>
      <c r="R39" s="137"/>
      <c r="S39" s="138"/>
      <c r="T39" s="138"/>
      <c r="U39" s="138"/>
      <c r="V39" s="138"/>
      <c r="W39" s="137"/>
      <c r="X39" s="138"/>
      <c r="Y39" s="138"/>
      <c r="Z39" s="138"/>
      <c r="AA39" s="138"/>
      <c r="AB39" s="679"/>
      <c r="AC39" s="680"/>
    </row>
    <row r="40" spans="1:29" s="163" customFormat="1" ht="18" customHeight="1" thickBot="1">
      <c r="A40" s="660"/>
      <c r="B40" s="661"/>
      <c r="C40" s="662"/>
      <c r="D40" s="92">
        <f>SUM(D28:D39)</f>
        <v>0</v>
      </c>
      <c r="E40" s="92">
        <f t="shared" ref="E40:G40" si="5">SUM(E28:E39)</f>
        <v>0</v>
      </c>
      <c r="F40" s="92">
        <f t="shared" si="5"/>
        <v>0</v>
      </c>
      <c r="G40" s="92">
        <f t="shared" si="5"/>
        <v>0</v>
      </c>
      <c r="H40" s="64"/>
      <c r="I40" s="92">
        <f>SUM(I28:I39)</f>
        <v>0</v>
      </c>
      <c r="J40" s="92">
        <f t="shared" ref="J40:L40" si="6">SUM(J28:J39)</f>
        <v>0</v>
      </c>
      <c r="K40" s="92">
        <f t="shared" si="6"/>
        <v>0</v>
      </c>
      <c r="L40" s="92">
        <f t="shared" si="6"/>
        <v>0</v>
      </c>
      <c r="M40" s="93"/>
      <c r="N40" s="92">
        <f>SUM(N28:N39)</f>
        <v>0</v>
      </c>
      <c r="O40" s="92">
        <f t="shared" ref="O40:Q40" si="7">SUM(O28:O39)</f>
        <v>0</v>
      </c>
      <c r="P40" s="92">
        <f t="shared" si="7"/>
        <v>0</v>
      </c>
      <c r="Q40" s="92">
        <f t="shared" si="7"/>
        <v>0</v>
      </c>
      <c r="R40" s="64"/>
      <c r="S40" s="92">
        <f>SUM(S28:S39)</f>
        <v>0</v>
      </c>
      <c r="T40" s="92">
        <f t="shared" ref="T40:V40" si="8">SUM(T28:T39)</f>
        <v>0</v>
      </c>
      <c r="U40" s="92">
        <f t="shared" si="8"/>
        <v>0</v>
      </c>
      <c r="V40" s="92">
        <f t="shared" si="8"/>
        <v>0</v>
      </c>
      <c r="W40" s="64"/>
      <c r="X40" s="92">
        <f>SUM(X28:X39)</f>
        <v>0</v>
      </c>
      <c r="Y40" s="92">
        <f t="shared" ref="Y40:AA40" si="9">SUM(Y28:Y39)</f>
        <v>0</v>
      </c>
      <c r="Z40" s="92">
        <f t="shared" si="9"/>
        <v>0</v>
      </c>
      <c r="AA40" s="92">
        <f t="shared" si="9"/>
        <v>0</v>
      </c>
      <c r="AB40" s="33">
        <f>D40+F40+I40+K40+N40+P40+S40+U40+X40+Z40</f>
        <v>0</v>
      </c>
      <c r="AC40" s="65">
        <f>E40+G40+J40+L40+O40+Q40+T40+V40+Y40+AA40</f>
        <v>0</v>
      </c>
    </row>
    <row r="41" spans="1:29" s="163" customFormat="1" ht="18" customHeight="1" thickBot="1">
      <c r="A41" s="663"/>
      <c r="B41" s="663"/>
      <c r="C41" s="663"/>
      <c r="D41" s="145">
        <f>D17+D20+D27+D40</f>
        <v>0</v>
      </c>
      <c r="E41" s="145">
        <f>E17+E20+E27+E40</f>
        <v>0</v>
      </c>
      <c r="F41" s="145">
        <f>F17+F20+F27+F40</f>
        <v>0</v>
      </c>
      <c r="G41" s="145">
        <f>G17+G20+G27+G40</f>
        <v>0</v>
      </c>
      <c r="H41" s="145"/>
      <c r="I41" s="145">
        <f>I17+I20+I27+I40</f>
        <v>0</v>
      </c>
      <c r="J41" s="145">
        <f>J17+J20+J27+J40</f>
        <v>0</v>
      </c>
      <c r="K41" s="145">
        <f>K17+K20+K27+K40</f>
        <v>0</v>
      </c>
      <c r="L41" s="145">
        <f>L17+L20+L27+L40</f>
        <v>0</v>
      </c>
      <c r="M41" s="145"/>
      <c r="N41" s="145">
        <f>N17+N20+N27+N40</f>
        <v>0</v>
      </c>
      <c r="O41" s="145">
        <f>O17+O20+O27+O40</f>
        <v>0</v>
      </c>
      <c r="P41" s="145">
        <f>P17+P20+P27+P40</f>
        <v>0</v>
      </c>
      <c r="Q41" s="145">
        <f>Q17+Q20+Q27+Q40</f>
        <v>0</v>
      </c>
      <c r="R41" s="146"/>
      <c r="S41" s="145">
        <f>S17+S20+S27+S40</f>
        <v>0</v>
      </c>
      <c r="T41" s="145">
        <f>T17+T20+T27+T40</f>
        <v>0</v>
      </c>
      <c r="U41" s="145">
        <f>U17+U20+U27+U40</f>
        <v>0</v>
      </c>
      <c r="V41" s="145">
        <f>V17+V20+V27+V40</f>
        <v>0</v>
      </c>
      <c r="W41" s="146"/>
      <c r="X41" s="145">
        <f>X17+X20+X27+X40</f>
        <v>0</v>
      </c>
      <c r="Y41" s="145">
        <f>Y17+Y20+Y27+Y40</f>
        <v>0</v>
      </c>
      <c r="Z41" s="145">
        <f>Z17+Z20+Z27+Z40</f>
        <v>0</v>
      </c>
      <c r="AA41" s="145">
        <f>AA17+AA20+AA27+AA40</f>
        <v>0</v>
      </c>
      <c r="AB41" s="147">
        <f>D41+F41+I41+K41+N41+P41+S41+U41+X41+Z41</f>
        <v>0</v>
      </c>
      <c r="AC41" s="148">
        <f>E41+G41+J41+L41+O41+Q41+T41+V41+Y41+AA41</f>
        <v>0</v>
      </c>
    </row>
    <row r="42" spans="1:29" s="164" customFormat="1" ht="17.850000000000001" customHeight="1">
      <c r="A42" s="149" t="s">
        <v>23</v>
      </c>
      <c r="B42" s="628" t="s">
        <v>82</v>
      </c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29"/>
      <c r="AB42" s="629"/>
      <c r="AC42" s="630"/>
    </row>
    <row r="43" spans="1:29" s="164" customFormat="1" ht="17.649999999999999" customHeight="1">
      <c r="A43" s="150"/>
      <c r="B43" s="631" t="s">
        <v>81</v>
      </c>
      <c r="C43" s="631"/>
      <c r="D43" s="631"/>
      <c r="E43" s="631"/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1"/>
      <c r="R43" s="631"/>
      <c r="S43" s="631"/>
      <c r="T43" s="631"/>
      <c r="U43" s="631"/>
      <c r="V43" s="631"/>
      <c r="W43" s="631"/>
      <c r="X43" s="631"/>
      <c r="Y43" s="631"/>
      <c r="Z43" s="631"/>
      <c r="AA43" s="631"/>
      <c r="AB43" s="631"/>
      <c r="AC43" s="632"/>
    </row>
    <row r="44" spans="1:29" s="164" customFormat="1" ht="17.649999999999999" customHeight="1" thickBot="1">
      <c r="A44" s="151"/>
      <c r="B44" s="594" t="s">
        <v>93</v>
      </c>
      <c r="C44" s="594"/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594"/>
      <c r="R44" s="594"/>
      <c r="S44" s="594"/>
      <c r="T44" s="594"/>
      <c r="U44" s="594"/>
      <c r="V44" s="594"/>
      <c r="W44" s="594"/>
      <c r="X44" s="594"/>
      <c r="Y44" s="594"/>
      <c r="Z44" s="594"/>
      <c r="AA44" s="594"/>
      <c r="AB44" s="594"/>
      <c r="AC44" s="595"/>
    </row>
    <row r="45" spans="1:29" ht="18.95" customHeight="1">
      <c r="A45" s="165" t="s">
        <v>13</v>
      </c>
      <c r="B45" s="165"/>
      <c r="C45" s="166"/>
      <c r="D45" s="167"/>
      <c r="E45" s="166"/>
      <c r="F45" s="192"/>
      <c r="G45" s="192" t="s">
        <v>52</v>
      </c>
      <c r="H45" s="192"/>
      <c r="I45" s="166"/>
      <c r="J45" s="166"/>
      <c r="K45" s="166"/>
      <c r="L45" s="165" t="s">
        <v>14</v>
      </c>
      <c r="M45" s="167"/>
      <c r="N45" s="168"/>
      <c r="O45" s="165"/>
      <c r="P45" s="166"/>
      <c r="Q45" s="166"/>
      <c r="R45" s="165" t="s">
        <v>15</v>
      </c>
      <c r="S45" s="166"/>
      <c r="T45" s="169"/>
      <c r="U45" s="166"/>
      <c r="V45" s="167"/>
      <c r="W45" s="165"/>
      <c r="X45" s="166"/>
      <c r="Y45" s="169"/>
      <c r="Z45" s="166"/>
      <c r="AA45" s="167"/>
      <c r="AB45" s="166"/>
      <c r="AC45" s="167"/>
    </row>
    <row r="46" spans="1:29" ht="18.95" customHeight="1">
      <c r="A46" s="178"/>
    </row>
    <row r="47" spans="1:29" s="1" customFormat="1">
      <c r="A47" s="177"/>
      <c r="B47" s="177"/>
      <c r="C47" s="96"/>
      <c r="D47" s="97"/>
      <c r="E47" s="97"/>
      <c r="F47" s="97"/>
      <c r="G47" s="97"/>
      <c r="H47" s="96"/>
      <c r="I47" s="97"/>
      <c r="J47" s="97"/>
      <c r="K47" s="97"/>
      <c r="L47" s="97"/>
      <c r="M47" s="96"/>
      <c r="N47" s="97"/>
      <c r="O47" s="97"/>
      <c r="P47" s="97"/>
      <c r="Q47" s="97"/>
      <c r="R47" s="96"/>
      <c r="S47" s="97"/>
      <c r="T47" s="97"/>
      <c r="U47" s="97"/>
      <c r="V47" s="97"/>
      <c r="W47" s="96"/>
      <c r="X47" s="97"/>
      <c r="Y47" s="97"/>
      <c r="Z47" s="97"/>
      <c r="AA47" s="97"/>
      <c r="AB47" s="98"/>
      <c r="AC47" s="98"/>
    </row>
    <row r="48" spans="1:29" s="1" customFormat="1">
      <c r="A48" s="94"/>
      <c r="B48" s="177"/>
      <c r="C48" s="96"/>
      <c r="D48" s="97"/>
      <c r="E48" s="97"/>
      <c r="F48" s="97"/>
      <c r="G48" s="97"/>
      <c r="H48" s="96"/>
      <c r="I48" s="97"/>
      <c r="J48" s="97"/>
      <c r="K48" s="97"/>
      <c r="L48" s="97"/>
      <c r="M48" s="96"/>
      <c r="N48" s="97"/>
      <c r="O48" s="97"/>
      <c r="P48" s="97"/>
      <c r="Q48" s="97"/>
      <c r="R48" s="96"/>
      <c r="S48" s="97"/>
      <c r="T48" s="97"/>
      <c r="U48" s="97"/>
      <c r="V48" s="97"/>
      <c r="W48" s="96"/>
      <c r="X48" s="97"/>
      <c r="Y48" s="97"/>
      <c r="Z48" s="97"/>
      <c r="AA48" s="97"/>
      <c r="AB48" s="98"/>
      <c r="AC48" s="98"/>
    </row>
    <row r="49" spans="1:29" s="1" customFormat="1">
      <c r="A49" s="94"/>
      <c r="B49" s="177"/>
      <c r="C49" s="96"/>
      <c r="D49" s="97"/>
      <c r="E49" s="97"/>
      <c r="F49" s="97"/>
      <c r="G49" s="97"/>
      <c r="H49" s="96"/>
      <c r="I49" s="97"/>
      <c r="J49" s="97"/>
      <c r="K49" s="97"/>
      <c r="L49" s="97"/>
      <c r="M49" s="96"/>
      <c r="N49" s="97"/>
      <c r="O49" s="97"/>
      <c r="P49" s="97"/>
      <c r="Q49" s="97"/>
      <c r="R49" s="96"/>
      <c r="S49" s="97"/>
      <c r="T49" s="97"/>
      <c r="U49" s="97"/>
      <c r="V49" s="97"/>
      <c r="W49" s="96"/>
      <c r="X49" s="97"/>
      <c r="Y49" s="97"/>
      <c r="Z49" s="97"/>
      <c r="AA49" s="97"/>
      <c r="AB49" s="98"/>
      <c r="AC49" s="98"/>
    </row>
    <row r="50" spans="1:29" s="1" customFormat="1">
      <c r="A50" s="94"/>
      <c r="B50" s="177"/>
      <c r="C50" s="96"/>
      <c r="D50" s="97"/>
      <c r="E50" s="97"/>
      <c r="F50" s="97"/>
      <c r="G50" s="97"/>
      <c r="H50" s="96"/>
      <c r="I50" s="97"/>
      <c r="J50" s="97"/>
      <c r="K50" s="97"/>
      <c r="L50" s="97"/>
      <c r="M50" s="96"/>
      <c r="N50" s="97"/>
      <c r="O50" s="97"/>
      <c r="P50" s="97"/>
      <c r="Q50" s="97"/>
      <c r="R50" s="96"/>
      <c r="S50" s="97"/>
      <c r="T50" s="97"/>
      <c r="U50" s="97"/>
      <c r="V50" s="97"/>
      <c r="W50" s="96"/>
      <c r="X50" s="97"/>
      <c r="Y50" s="97"/>
      <c r="Z50" s="97"/>
      <c r="AA50" s="97"/>
      <c r="AB50" s="98"/>
      <c r="AC50" s="98"/>
    </row>
    <row r="51" spans="1:29" s="1" customFormat="1">
      <c r="A51" s="94"/>
      <c r="B51" s="177"/>
      <c r="C51" s="96"/>
      <c r="D51" s="97"/>
      <c r="E51" s="97"/>
      <c r="F51" s="97"/>
      <c r="G51" s="97"/>
      <c r="H51" s="96"/>
      <c r="I51" s="97"/>
      <c r="J51" s="97"/>
      <c r="K51" s="97"/>
      <c r="L51" s="97"/>
      <c r="M51" s="96"/>
      <c r="N51" s="97"/>
      <c r="O51" s="97"/>
      <c r="P51" s="97"/>
      <c r="Q51" s="97"/>
      <c r="R51" s="96"/>
      <c r="S51" s="97"/>
      <c r="T51" s="97"/>
      <c r="U51" s="97"/>
      <c r="V51" s="97"/>
      <c r="W51" s="96"/>
      <c r="X51" s="97"/>
      <c r="Y51" s="97"/>
      <c r="Z51" s="97"/>
      <c r="AA51" s="97"/>
      <c r="AB51" s="98"/>
      <c r="AC51" s="98"/>
    </row>
    <row r="52" spans="1:29" s="1" customFormat="1">
      <c r="A52" s="94"/>
      <c r="B52" s="177"/>
      <c r="C52" s="96"/>
      <c r="D52" s="97"/>
      <c r="E52" s="97"/>
      <c r="F52" s="97"/>
      <c r="G52" s="97"/>
      <c r="H52" s="96"/>
      <c r="I52" s="97"/>
      <c r="J52" s="97"/>
      <c r="K52" s="97"/>
      <c r="L52" s="97"/>
      <c r="M52" s="96"/>
      <c r="N52" s="97"/>
      <c r="O52" s="97"/>
      <c r="P52" s="97"/>
      <c r="Q52" s="97"/>
      <c r="R52" s="96"/>
      <c r="S52" s="97"/>
      <c r="T52" s="97"/>
      <c r="U52" s="97"/>
      <c r="V52" s="97"/>
      <c r="W52" s="96"/>
      <c r="X52" s="97"/>
      <c r="Y52" s="97"/>
      <c r="Z52" s="97"/>
      <c r="AA52" s="97"/>
      <c r="AB52" s="98"/>
      <c r="AC52" s="98"/>
    </row>
    <row r="53" spans="1:29" s="1" customFormat="1">
      <c r="A53" s="94"/>
      <c r="B53" s="177"/>
      <c r="C53" s="96"/>
      <c r="D53" s="97"/>
      <c r="E53" s="97"/>
      <c r="F53" s="97"/>
      <c r="G53" s="97"/>
      <c r="H53" s="96"/>
      <c r="I53" s="97"/>
      <c r="J53" s="97"/>
      <c r="K53" s="97"/>
      <c r="L53" s="97"/>
      <c r="M53" s="96"/>
      <c r="N53" s="97"/>
      <c r="O53" s="97"/>
      <c r="P53" s="97"/>
      <c r="Q53" s="97"/>
      <c r="R53" s="96"/>
      <c r="S53" s="97"/>
      <c r="T53" s="97"/>
      <c r="U53" s="97"/>
      <c r="V53" s="97"/>
      <c r="W53" s="96"/>
      <c r="X53" s="97"/>
      <c r="Y53" s="97"/>
      <c r="Z53" s="97"/>
      <c r="AA53" s="97"/>
      <c r="AB53" s="98"/>
      <c r="AC53" s="98"/>
    </row>
    <row r="54" spans="1:29" s="1" customFormat="1">
      <c r="A54" s="94"/>
      <c r="B54" s="177"/>
      <c r="C54" s="96"/>
      <c r="D54" s="97"/>
      <c r="E54" s="97"/>
      <c r="F54" s="97"/>
      <c r="G54" s="97"/>
      <c r="H54" s="96"/>
      <c r="I54" s="97"/>
      <c r="J54" s="97"/>
      <c r="K54" s="97"/>
      <c r="L54" s="97"/>
      <c r="M54" s="96"/>
      <c r="N54" s="97"/>
      <c r="O54" s="97"/>
      <c r="P54" s="97"/>
      <c r="Q54" s="97"/>
      <c r="R54" s="96"/>
      <c r="S54" s="97"/>
      <c r="T54" s="97"/>
      <c r="U54" s="97"/>
      <c r="V54" s="97"/>
      <c r="W54" s="96"/>
      <c r="X54" s="97"/>
      <c r="Y54" s="97"/>
      <c r="Z54" s="97"/>
      <c r="AA54" s="97"/>
      <c r="AB54" s="98"/>
      <c r="AC54" s="98"/>
    </row>
    <row r="55" spans="1:29" s="1" customFormat="1">
      <c r="A55" s="94"/>
      <c r="B55" s="177"/>
      <c r="C55" s="96"/>
      <c r="D55" s="97"/>
      <c r="E55" s="97"/>
      <c r="F55" s="97"/>
      <c r="G55" s="97"/>
      <c r="H55" s="96"/>
      <c r="I55" s="97"/>
      <c r="J55" s="97"/>
      <c r="K55" s="97"/>
      <c r="L55" s="97"/>
      <c r="M55" s="96"/>
      <c r="N55" s="97"/>
      <c r="O55" s="97"/>
      <c r="P55" s="97"/>
      <c r="Q55" s="97"/>
      <c r="R55" s="96"/>
      <c r="S55" s="97"/>
      <c r="T55" s="97"/>
      <c r="U55" s="97"/>
      <c r="V55" s="97"/>
      <c r="W55" s="96"/>
      <c r="X55" s="97"/>
      <c r="Y55" s="97"/>
      <c r="Z55" s="97"/>
      <c r="AA55" s="97"/>
      <c r="AB55" s="98"/>
      <c r="AC55" s="98"/>
    </row>
    <row r="56" spans="1:29" s="1" customFormat="1">
      <c r="A56" s="94"/>
      <c r="B56" s="177"/>
      <c r="C56" s="96"/>
      <c r="D56" s="97"/>
      <c r="E56" s="97"/>
      <c r="F56" s="97"/>
      <c r="G56" s="97"/>
      <c r="H56" s="96"/>
      <c r="I56" s="97"/>
      <c r="J56" s="97"/>
      <c r="K56" s="97"/>
      <c r="L56" s="97"/>
      <c r="M56" s="96"/>
      <c r="N56" s="97"/>
      <c r="O56" s="97"/>
      <c r="P56" s="97"/>
      <c r="Q56" s="97"/>
      <c r="R56" s="96"/>
      <c r="S56" s="97"/>
      <c r="T56" s="97"/>
      <c r="U56" s="97"/>
      <c r="V56" s="97"/>
      <c r="W56" s="96"/>
      <c r="X56" s="97"/>
      <c r="Y56" s="97"/>
      <c r="Z56" s="97"/>
      <c r="AA56" s="97"/>
      <c r="AB56" s="98"/>
      <c r="AC56" s="98"/>
    </row>
    <row r="57" spans="1:29" s="1" customFormat="1">
      <c r="A57" s="94"/>
      <c r="B57" s="177"/>
      <c r="C57" s="96"/>
      <c r="D57" s="97"/>
      <c r="E57" s="97"/>
      <c r="F57" s="97"/>
      <c r="G57" s="97"/>
      <c r="H57" s="96"/>
      <c r="I57" s="97"/>
      <c r="J57" s="97"/>
      <c r="K57" s="97"/>
      <c r="L57" s="97"/>
      <c r="M57" s="96"/>
      <c r="N57" s="97"/>
      <c r="O57" s="97"/>
      <c r="P57" s="97"/>
      <c r="Q57" s="97"/>
      <c r="R57" s="96"/>
      <c r="S57" s="97"/>
      <c r="T57" s="97"/>
      <c r="U57" s="97"/>
      <c r="V57" s="97"/>
      <c r="W57" s="96"/>
      <c r="X57" s="97"/>
      <c r="Y57" s="97"/>
      <c r="Z57" s="97"/>
      <c r="AA57" s="97"/>
      <c r="AB57" s="98"/>
      <c r="AC57" s="98"/>
    </row>
    <row r="58" spans="1:29" s="1" customFormat="1">
      <c r="A58" s="94"/>
      <c r="B58" s="177"/>
      <c r="C58" s="96"/>
      <c r="D58" s="97"/>
      <c r="E58" s="97"/>
      <c r="F58" s="97"/>
      <c r="G58" s="97"/>
      <c r="H58" s="96"/>
      <c r="I58" s="97"/>
      <c r="J58" s="97"/>
      <c r="K58" s="97"/>
      <c r="L58" s="97"/>
      <c r="M58" s="96"/>
      <c r="N58" s="97"/>
      <c r="O58" s="97"/>
      <c r="P58" s="97"/>
      <c r="Q58" s="97"/>
      <c r="R58" s="96"/>
      <c r="S58" s="97"/>
      <c r="T58" s="97"/>
      <c r="U58" s="97"/>
      <c r="V58" s="97"/>
      <c r="W58" s="96"/>
      <c r="X58" s="97"/>
      <c r="Y58" s="97"/>
      <c r="Z58" s="97"/>
      <c r="AA58" s="97"/>
      <c r="AB58" s="98"/>
      <c r="AC58" s="98"/>
    </row>
    <row r="59" spans="1:29" s="1" customFormat="1">
      <c r="A59" s="94"/>
      <c r="B59" s="177"/>
      <c r="C59" s="96"/>
      <c r="D59" s="97"/>
      <c r="E59" s="97"/>
      <c r="F59" s="97"/>
      <c r="G59" s="97"/>
      <c r="H59" s="96"/>
      <c r="I59" s="97"/>
      <c r="J59" s="97"/>
      <c r="K59" s="97"/>
      <c r="L59" s="97"/>
      <c r="M59" s="96"/>
      <c r="N59" s="97"/>
      <c r="O59" s="97"/>
      <c r="P59" s="97"/>
      <c r="Q59" s="97"/>
      <c r="R59" s="96"/>
      <c r="S59" s="97"/>
      <c r="T59" s="97"/>
      <c r="U59" s="97"/>
      <c r="V59" s="97"/>
      <c r="W59" s="96"/>
      <c r="X59" s="97"/>
      <c r="Y59" s="97"/>
      <c r="Z59" s="97"/>
      <c r="AA59" s="97"/>
      <c r="AB59" s="98"/>
      <c r="AC59" s="98"/>
    </row>
    <row r="60" spans="1:29" s="1" customFormat="1">
      <c r="A60" s="94"/>
      <c r="B60" s="177"/>
      <c r="C60" s="96"/>
      <c r="D60" s="97"/>
      <c r="E60" s="97"/>
      <c r="F60" s="97"/>
      <c r="G60" s="97"/>
      <c r="H60" s="96"/>
      <c r="I60" s="97"/>
      <c r="J60" s="97"/>
      <c r="K60" s="97"/>
      <c r="L60" s="97"/>
      <c r="M60" s="96"/>
      <c r="N60" s="97"/>
      <c r="O60" s="97"/>
      <c r="P60" s="97"/>
      <c r="Q60" s="97"/>
      <c r="R60" s="96"/>
      <c r="S60" s="97"/>
      <c r="T60" s="97"/>
      <c r="U60" s="97"/>
      <c r="V60" s="97"/>
      <c r="W60" s="96"/>
      <c r="X60" s="97"/>
      <c r="Y60" s="97"/>
      <c r="Z60" s="97"/>
      <c r="AA60" s="97"/>
      <c r="AB60" s="98"/>
      <c r="AC60" s="98"/>
    </row>
    <row r="61" spans="1:29" s="1" customFormat="1">
      <c r="A61" s="94"/>
      <c r="B61" s="177"/>
      <c r="C61" s="96"/>
      <c r="D61" s="97"/>
      <c r="E61" s="97"/>
      <c r="F61" s="97"/>
      <c r="G61" s="97"/>
      <c r="H61" s="96"/>
      <c r="I61" s="97"/>
      <c r="J61" s="97"/>
      <c r="K61" s="97"/>
      <c r="L61" s="97"/>
      <c r="M61" s="96"/>
      <c r="N61" s="97"/>
      <c r="O61" s="97"/>
      <c r="P61" s="97"/>
      <c r="Q61" s="97"/>
      <c r="R61" s="96"/>
      <c r="S61" s="97"/>
      <c r="T61" s="97"/>
      <c r="U61" s="97"/>
      <c r="V61" s="97"/>
      <c r="W61" s="96"/>
      <c r="X61" s="97"/>
      <c r="Y61" s="97"/>
      <c r="Z61" s="97"/>
      <c r="AA61" s="97"/>
      <c r="AB61" s="98"/>
      <c r="AC61" s="98"/>
    </row>
    <row r="62" spans="1:29" s="1" customFormat="1">
      <c r="A62" s="94"/>
      <c r="B62" s="177"/>
      <c r="C62" s="96"/>
      <c r="D62" s="97"/>
      <c r="E62" s="97"/>
      <c r="F62" s="97"/>
      <c r="G62" s="97"/>
      <c r="H62" s="96"/>
      <c r="I62" s="97"/>
      <c r="J62" s="97"/>
      <c r="K62" s="97"/>
      <c r="L62" s="97"/>
      <c r="M62" s="96"/>
      <c r="N62" s="97"/>
      <c r="O62" s="97"/>
      <c r="P62" s="97"/>
      <c r="Q62" s="97"/>
      <c r="R62" s="96"/>
      <c r="S62" s="97"/>
      <c r="T62" s="97"/>
      <c r="U62" s="97"/>
      <c r="V62" s="97"/>
      <c r="W62" s="96"/>
      <c r="X62" s="97"/>
      <c r="Y62" s="97"/>
      <c r="Z62" s="97"/>
      <c r="AA62" s="97"/>
      <c r="AB62" s="98"/>
      <c r="AC62" s="98"/>
    </row>
    <row r="63" spans="1:29" s="1" customFormat="1">
      <c r="A63" s="94"/>
      <c r="B63" s="177"/>
      <c r="C63" s="96"/>
      <c r="D63" s="97"/>
      <c r="E63" s="97"/>
      <c r="F63" s="97"/>
      <c r="G63" s="97"/>
      <c r="H63" s="96"/>
      <c r="I63" s="97"/>
      <c r="J63" s="97"/>
      <c r="K63" s="97"/>
      <c r="L63" s="97"/>
      <c r="M63" s="96"/>
      <c r="N63" s="97"/>
      <c r="O63" s="97"/>
      <c r="P63" s="97"/>
      <c r="Q63" s="97"/>
      <c r="R63" s="96"/>
      <c r="S63" s="97"/>
      <c r="T63" s="97"/>
      <c r="U63" s="97"/>
      <c r="V63" s="97"/>
      <c r="W63" s="96"/>
      <c r="X63" s="97"/>
      <c r="Y63" s="97"/>
      <c r="Z63" s="97"/>
      <c r="AA63" s="97"/>
      <c r="AB63" s="98"/>
      <c r="AC63" s="98"/>
    </row>
    <row r="64" spans="1:29" s="1" customFormat="1">
      <c r="A64" s="94"/>
      <c r="B64" s="177"/>
      <c r="C64" s="96"/>
      <c r="D64" s="97"/>
      <c r="E64" s="97"/>
      <c r="F64" s="97"/>
      <c r="G64" s="97"/>
      <c r="H64" s="96"/>
      <c r="I64" s="97"/>
      <c r="J64" s="97"/>
      <c r="K64" s="97"/>
      <c r="L64" s="97"/>
      <c r="M64" s="96"/>
      <c r="N64" s="97"/>
      <c r="O64" s="97"/>
      <c r="P64" s="97"/>
      <c r="Q64" s="97"/>
      <c r="R64" s="96"/>
      <c r="S64" s="97"/>
      <c r="T64" s="97"/>
      <c r="U64" s="97"/>
      <c r="V64" s="97"/>
      <c r="W64" s="96"/>
      <c r="X64" s="97"/>
      <c r="Y64" s="97"/>
      <c r="Z64" s="97"/>
      <c r="AA64" s="97"/>
      <c r="AB64" s="98"/>
      <c r="AC64" s="98"/>
    </row>
    <row r="65" spans="1:29" s="1" customFormat="1">
      <c r="A65" s="94"/>
      <c r="B65" s="177"/>
      <c r="C65" s="96"/>
      <c r="D65" s="97"/>
      <c r="E65" s="97"/>
      <c r="F65" s="97"/>
      <c r="G65" s="97"/>
      <c r="H65" s="96"/>
      <c r="I65" s="97"/>
      <c r="J65" s="97"/>
      <c r="K65" s="97"/>
      <c r="L65" s="97"/>
      <c r="M65" s="96"/>
      <c r="N65" s="97"/>
      <c r="O65" s="97"/>
      <c r="P65" s="97"/>
      <c r="Q65" s="97"/>
      <c r="R65" s="96"/>
      <c r="S65" s="97"/>
      <c r="T65" s="97"/>
      <c r="U65" s="97"/>
      <c r="V65" s="97"/>
      <c r="W65" s="96"/>
      <c r="X65" s="97"/>
      <c r="Y65" s="97"/>
      <c r="Z65" s="97"/>
      <c r="AA65" s="97"/>
      <c r="AB65" s="98"/>
      <c r="AC65" s="98"/>
    </row>
    <row r="66" spans="1:29" s="1" customFormat="1">
      <c r="A66" s="94"/>
      <c r="B66" s="177"/>
      <c r="C66" s="96"/>
      <c r="D66" s="97"/>
      <c r="E66" s="97"/>
      <c r="F66" s="97"/>
      <c r="G66" s="97"/>
      <c r="H66" s="96"/>
      <c r="I66" s="97"/>
      <c r="J66" s="97"/>
      <c r="K66" s="97"/>
      <c r="L66" s="97"/>
      <c r="M66" s="96"/>
      <c r="N66" s="97"/>
      <c r="O66" s="97"/>
      <c r="P66" s="97"/>
      <c r="Q66" s="97"/>
      <c r="R66" s="96"/>
      <c r="S66" s="97"/>
      <c r="T66" s="97"/>
      <c r="U66" s="97"/>
      <c r="V66" s="97"/>
      <c r="W66" s="96"/>
      <c r="X66" s="97"/>
      <c r="Y66" s="97"/>
      <c r="Z66" s="97"/>
      <c r="AA66" s="97"/>
      <c r="AB66" s="98"/>
      <c r="AC66" s="98"/>
    </row>
    <row r="67" spans="1:29" s="1" customFormat="1">
      <c r="A67" s="94"/>
      <c r="B67" s="177"/>
      <c r="C67" s="96"/>
      <c r="D67" s="97"/>
      <c r="E67" s="97"/>
      <c r="F67" s="97"/>
      <c r="G67" s="97"/>
      <c r="H67" s="96"/>
      <c r="I67" s="97"/>
      <c r="J67" s="97"/>
      <c r="K67" s="97"/>
      <c r="L67" s="97"/>
      <c r="M67" s="96"/>
      <c r="N67" s="97"/>
      <c r="O67" s="97"/>
      <c r="P67" s="97"/>
      <c r="Q67" s="97"/>
      <c r="R67" s="96"/>
      <c r="S67" s="97"/>
      <c r="T67" s="97"/>
      <c r="U67" s="97"/>
      <c r="V67" s="97"/>
      <c r="W67" s="96"/>
      <c r="X67" s="97"/>
      <c r="Y67" s="97"/>
      <c r="Z67" s="97"/>
      <c r="AA67" s="97"/>
      <c r="AB67" s="98"/>
      <c r="AC67" s="98"/>
    </row>
    <row r="68" spans="1:29" s="1" customFormat="1">
      <c r="A68" s="94"/>
      <c r="B68" s="177"/>
      <c r="C68" s="96"/>
      <c r="D68" s="97"/>
      <c r="E68" s="97"/>
      <c r="F68" s="97"/>
      <c r="G68" s="97"/>
      <c r="H68" s="96"/>
      <c r="I68" s="97"/>
      <c r="J68" s="97"/>
      <c r="K68" s="97"/>
      <c r="L68" s="97"/>
      <c r="M68" s="96"/>
      <c r="N68" s="97"/>
      <c r="O68" s="97"/>
      <c r="P68" s="97"/>
      <c r="Q68" s="97"/>
      <c r="R68" s="96"/>
      <c r="S68" s="97"/>
      <c r="T68" s="97"/>
      <c r="U68" s="97"/>
      <c r="V68" s="97"/>
      <c r="W68" s="96"/>
      <c r="X68" s="97"/>
      <c r="Y68" s="97"/>
      <c r="Z68" s="97"/>
      <c r="AA68" s="97"/>
      <c r="AB68" s="98"/>
      <c r="AC68" s="98"/>
    </row>
    <row r="69" spans="1:29" s="1" customFormat="1">
      <c r="A69" s="94"/>
      <c r="B69" s="177"/>
      <c r="C69" s="96"/>
      <c r="D69" s="97"/>
      <c r="E69" s="97"/>
      <c r="F69" s="97"/>
      <c r="G69" s="97"/>
      <c r="H69" s="96"/>
      <c r="I69" s="97"/>
      <c r="J69" s="97"/>
      <c r="K69" s="97"/>
      <c r="L69" s="97"/>
      <c r="M69" s="96"/>
      <c r="N69" s="97"/>
      <c r="O69" s="97"/>
      <c r="P69" s="97"/>
      <c r="Q69" s="97"/>
      <c r="R69" s="96"/>
      <c r="S69" s="97"/>
      <c r="T69" s="97"/>
      <c r="U69" s="97"/>
      <c r="V69" s="97"/>
      <c r="W69" s="96"/>
      <c r="X69" s="97"/>
      <c r="Y69" s="97"/>
      <c r="Z69" s="97"/>
      <c r="AA69" s="97"/>
      <c r="AB69" s="98"/>
      <c r="AC69" s="98"/>
    </row>
    <row r="70" spans="1:29" s="1" customFormat="1">
      <c r="A70" s="94"/>
      <c r="B70" s="177"/>
      <c r="C70" s="96"/>
      <c r="D70" s="97"/>
      <c r="E70" s="97"/>
      <c r="F70" s="97"/>
      <c r="G70" s="97"/>
      <c r="H70" s="96"/>
      <c r="I70" s="97"/>
      <c r="J70" s="97"/>
      <c r="K70" s="97"/>
      <c r="L70" s="97"/>
      <c r="M70" s="96"/>
      <c r="N70" s="97"/>
      <c r="O70" s="97"/>
      <c r="P70" s="97"/>
      <c r="Q70" s="97"/>
      <c r="R70" s="96"/>
      <c r="S70" s="97"/>
      <c r="T70" s="97"/>
      <c r="U70" s="97"/>
      <c r="V70" s="97"/>
      <c r="W70" s="96"/>
      <c r="X70" s="97"/>
      <c r="Y70" s="97"/>
      <c r="Z70" s="97"/>
      <c r="AA70" s="97"/>
      <c r="AB70" s="98"/>
      <c r="AC70" s="98"/>
    </row>
    <row r="71" spans="1:29" s="1" customFormat="1">
      <c r="A71" s="94"/>
      <c r="B71" s="177"/>
      <c r="C71" s="96"/>
      <c r="D71" s="97"/>
      <c r="E71" s="97"/>
      <c r="F71" s="97"/>
      <c r="G71" s="97"/>
      <c r="H71" s="96"/>
      <c r="I71" s="97"/>
      <c r="J71" s="97"/>
      <c r="K71" s="97"/>
      <c r="L71" s="97"/>
      <c r="M71" s="96"/>
      <c r="N71" s="97"/>
      <c r="O71" s="97"/>
      <c r="P71" s="97"/>
      <c r="Q71" s="97"/>
      <c r="R71" s="96"/>
      <c r="S71" s="97"/>
      <c r="T71" s="97"/>
      <c r="U71" s="97"/>
      <c r="V71" s="97"/>
      <c r="W71" s="96"/>
      <c r="X71" s="97"/>
      <c r="Y71" s="97"/>
      <c r="Z71" s="97"/>
      <c r="AA71" s="97"/>
      <c r="AB71" s="98"/>
      <c r="AC71" s="98"/>
    </row>
    <row r="72" spans="1:29" s="1" customFormat="1">
      <c r="A72" s="94"/>
      <c r="B72" s="177"/>
      <c r="C72" s="96"/>
      <c r="D72" s="97"/>
      <c r="E72" s="97"/>
      <c r="F72" s="97"/>
      <c r="G72" s="97"/>
      <c r="H72" s="96"/>
      <c r="I72" s="97"/>
      <c r="J72" s="97"/>
      <c r="K72" s="97"/>
      <c r="L72" s="97"/>
      <c r="M72" s="96"/>
      <c r="N72" s="97"/>
      <c r="O72" s="97"/>
      <c r="P72" s="97"/>
      <c r="Q72" s="97"/>
      <c r="R72" s="96"/>
      <c r="S72" s="97"/>
      <c r="T72" s="97"/>
      <c r="U72" s="97"/>
      <c r="V72" s="97"/>
      <c r="W72" s="96"/>
      <c r="X72" s="97"/>
      <c r="Y72" s="97"/>
      <c r="Z72" s="97"/>
      <c r="AA72" s="97"/>
      <c r="AB72" s="98"/>
      <c r="AC72" s="98"/>
    </row>
    <row r="73" spans="1:29" s="1" customFormat="1">
      <c r="A73" s="94"/>
      <c r="B73" s="177"/>
      <c r="C73" s="96"/>
      <c r="D73" s="97"/>
      <c r="E73" s="97"/>
      <c r="F73" s="97"/>
      <c r="G73" s="97"/>
      <c r="H73" s="96"/>
      <c r="I73" s="97"/>
      <c r="J73" s="97"/>
      <c r="K73" s="97"/>
      <c r="L73" s="97"/>
      <c r="M73" s="96"/>
      <c r="N73" s="97"/>
      <c r="O73" s="97"/>
      <c r="P73" s="97"/>
      <c r="Q73" s="97"/>
      <c r="R73" s="96"/>
      <c r="S73" s="97"/>
      <c r="T73" s="97"/>
      <c r="U73" s="97"/>
      <c r="V73" s="97"/>
      <c r="W73" s="96"/>
      <c r="X73" s="97"/>
      <c r="Y73" s="97"/>
      <c r="Z73" s="97"/>
      <c r="AA73" s="97"/>
      <c r="AB73" s="98"/>
      <c r="AC73" s="98"/>
    </row>
    <row r="74" spans="1:29" s="1" customFormat="1">
      <c r="A74" s="94"/>
      <c r="B74" s="177"/>
      <c r="C74" s="96"/>
      <c r="D74" s="97"/>
      <c r="E74" s="97"/>
      <c r="F74" s="97"/>
      <c r="G74" s="97"/>
      <c r="H74" s="96"/>
      <c r="I74" s="97"/>
      <c r="J74" s="97"/>
      <c r="K74" s="97"/>
      <c r="L74" s="97"/>
      <c r="M74" s="96"/>
      <c r="N74" s="97"/>
      <c r="O74" s="97"/>
      <c r="P74" s="97"/>
      <c r="Q74" s="97"/>
      <c r="R74" s="96"/>
      <c r="S74" s="97"/>
      <c r="T74" s="97"/>
      <c r="U74" s="97"/>
      <c r="V74" s="97"/>
      <c r="W74" s="96"/>
      <c r="X74" s="97"/>
      <c r="Y74" s="97"/>
      <c r="Z74" s="97"/>
      <c r="AA74" s="97"/>
      <c r="AB74" s="98"/>
      <c r="AC74" s="98"/>
    </row>
    <row r="75" spans="1:29" s="1" customFormat="1">
      <c r="A75" s="94"/>
      <c r="B75" s="177"/>
      <c r="C75" s="96"/>
      <c r="D75" s="97"/>
      <c r="E75" s="97"/>
      <c r="F75" s="97"/>
      <c r="G75" s="97"/>
      <c r="H75" s="96"/>
      <c r="I75" s="97"/>
      <c r="J75" s="97"/>
      <c r="K75" s="97"/>
      <c r="L75" s="97"/>
      <c r="M75" s="96"/>
      <c r="N75" s="97"/>
      <c r="O75" s="97"/>
      <c r="P75" s="97"/>
      <c r="Q75" s="97"/>
      <c r="R75" s="96"/>
      <c r="S75" s="97"/>
      <c r="T75" s="97"/>
      <c r="U75" s="97"/>
      <c r="V75" s="97"/>
      <c r="W75" s="96"/>
      <c r="X75" s="97"/>
      <c r="Y75" s="97"/>
      <c r="Z75" s="97"/>
      <c r="AA75" s="97"/>
      <c r="AB75" s="98"/>
      <c r="AC75" s="98"/>
    </row>
    <row r="76" spans="1:29" s="1" customFormat="1">
      <c r="A76" s="94"/>
      <c r="B76" s="177"/>
      <c r="C76" s="96"/>
      <c r="D76" s="97"/>
      <c r="E76" s="97"/>
      <c r="F76" s="97"/>
      <c r="G76" s="97"/>
      <c r="H76" s="96"/>
      <c r="I76" s="97"/>
      <c r="J76" s="97"/>
      <c r="K76" s="97"/>
      <c r="L76" s="97"/>
      <c r="M76" s="96"/>
      <c r="N76" s="97"/>
      <c r="O76" s="97"/>
      <c r="P76" s="97"/>
      <c r="Q76" s="97"/>
      <c r="R76" s="96"/>
      <c r="S76" s="97"/>
      <c r="T76" s="97"/>
      <c r="U76" s="97"/>
      <c r="V76" s="97"/>
      <c r="W76" s="96"/>
      <c r="X76" s="97"/>
      <c r="Y76" s="97"/>
      <c r="Z76" s="97"/>
      <c r="AA76" s="97"/>
      <c r="AB76" s="98"/>
      <c r="AC76" s="98"/>
    </row>
    <row r="77" spans="1:29" s="1" customFormat="1">
      <c r="A77" s="94"/>
      <c r="B77" s="177"/>
      <c r="C77" s="96"/>
      <c r="D77" s="97"/>
      <c r="E77" s="97"/>
      <c r="F77" s="97"/>
      <c r="G77" s="97"/>
      <c r="H77" s="96"/>
      <c r="I77" s="97"/>
      <c r="J77" s="97"/>
      <c r="K77" s="97"/>
      <c r="L77" s="97"/>
      <c r="M77" s="96"/>
      <c r="N77" s="97"/>
      <c r="O77" s="97"/>
      <c r="P77" s="97"/>
      <c r="Q77" s="97"/>
      <c r="R77" s="96"/>
      <c r="S77" s="97"/>
      <c r="T77" s="97"/>
      <c r="U77" s="97"/>
      <c r="V77" s="97"/>
      <c r="W77" s="96"/>
      <c r="X77" s="97"/>
      <c r="Y77" s="97"/>
      <c r="Z77" s="97"/>
      <c r="AA77" s="97"/>
      <c r="AB77" s="98"/>
      <c r="AC77" s="98"/>
    </row>
    <row r="78" spans="1:29" s="1" customFormat="1">
      <c r="A78" s="94"/>
      <c r="B78" s="177"/>
      <c r="C78" s="96"/>
      <c r="D78" s="97"/>
      <c r="E78" s="97"/>
      <c r="F78" s="97"/>
      <c r="G78" s="97"/>
      <c r="H78" s="96"/>
      <c r="I78" s="97"/>
      <c r="J78" s="97"/>
      <c r="K78" s="97"/>
      <c r="L78" s="97"/>
      <c r="M78" s="96"/>
      <c r="N78" s="97"/>
      <c r="O78" s="97"/>
      <c r="P78" s="97"/>
      <c r="Q78" s="97"/>
      <c r="R78" s="96"/>
      <c r="S78" s="97"/>
      <c r="T78" s="97"/>
      <c r="U78" s="97"/>
      <c r="V78" s="97"/>
      <c r="W78" s="96"/>
      <c r="X78" s="97"/>
      <c r="Y78" s="97"/>
      <c r="Z78" s="97"/>
      <c r="AA78" s="97"/>
      <c r="AB78" s="98"/>
      <c r="AC78" s="98"/>
    </row>
    <row r="79" spans="1:29" s="1" customFormat="1">
      <c r="A79" s="94"/>
      <c r="B79" s="177"/>
      <c r="C79" s="96"/>
      <c r="D79" s="97"/>
      <c r="E79" s="97"/>
      <c r="F79" s="97"/>
      <c r="G79" s="97"/>
      <c r="H79" s="96"/>
      <c r="I79" s="97"/>
      <c r="J79" s="97"/>
      <c r="K79" s="97"/>
      <c r="L79" s="97"/>
      <c r="M79" s="96"/>
      <c r="N79" s="97"/>
      <c r="O79" s="97"/>
      <c r="P79" s="97"/>
      <c r="Q79" s="97"/>
      <c r="R79" s="96"/>
      <c r="S79" s="97"/>
      <c r="T79" s="97"/>
      <c r="U79" s="97"/>
      <c r="V79" s="97"/>
      <c r="W79" s="96"/>
      <c r="X79" s="97"/>
      <c r="Y79" s="97"/>
      <c r="Z79" s="97"/>
      <c r="AA79" s="97"/>
      <c r="AB79" s="98"/>
      <c r="AC79" s="98"/>
    </row>
    <row r="80" spans="1:29" s="1" customFormat="1">
      <c r="A80" s="94"/>
      <c r="B80" s="177"/>
      <c r="C80" s="96"/>
      <c r="D80" s="97"/>
      <c r="E80" s="97"/>
      <c r="F80" s="97"/>
      <c r="G80" s="97"/>
      <c r="H80" s="96"/>
      <c r="I80" s="97"/>
      <c r="J80" s="97"/>
      <c r="K80" s="97"/>
      <c r="L80" s="97"/>
      <c r="M80" s="96"/>
      <c r="N80" s="97"/>
      <c r="O80" s="97"/>
      <c r="P80" s="97"/>
      <c r="Q80" s="97"/>
      <c r="R80" s="96"/>
      <c r="S80" s="97"/>
      <c r="T80" s="97"/>
      <c r="U80" s="97"/>
      <c r="V80" s="97"/>
      <c r="W80" s="96"/>
      <c r="X80" s="97"/>
      <c r="Y80" s="97"/>
      <c r="Z80" s="97"/>
      <c r="AA80" s="97"/>
      <c r="AB80" s="98"/>
      <c r="AC80" s="98"/>
    </row>
    <row r="81" spans="1:29" s="1" customFormat="1">
      <c r="A81" s="94"/>
      <c r="B81" s="177"/>
      <c r="C81" s="96"/>
      <c r="D81" s="97"/>
      <c r="E81" s="97"/>
      <c r="F81" s="97"/>
      <c r="G81" s="97"/>
      <c r="H81" s="96"/>
      <c r="I81" s="97"/>
      <c r="J81" s="97"/>
      <c r="K81" s="97"/>
      <c r="L81" s="97"/>
      <c r="M81" s="96"/>
      <c r="N81" s="97"/>
      <c r="O81" s="97"/>
      <c r="P81" s="97"/>
      <c r="Q81" s="97"/>
      <c r="R81" s="96"/>
      <c r="S81" s="97"/>
      <c r="T81" s="97"/>
      <c r="U81" s="97"/>
      <c r="V81" s="97"/>
      <c r="W81" s="96"/>
      <c r="X81" s="97"/>
      <c r="Y81" s="97"/>
      <c r="Z81" s="97"/>
      <c r="AA81" s="97"/>
      <c r="AB81" s="98"/>
      <c r="AC81" s="98"/>
    </row>
    <row r="82" spans="1:29" s="1" customFormat="1">
      <c r="A82" s="94"/>
      <c r="B82" s="177"/>
      <c r="C82" s="96"/>
      <c r="D82" s="97"/>
      <c r="E82" s="97"/>
      <c r="F82" s="97"/>
      <c r="G82" s="97"/>
      <c r="H82" s="96"/>
      <c r="I82" s="97"/>
      <c r="J82" s="97"/>
      <c r="K82" s="97"/>
      <c r="L82" s="97"/>
      <c r="M82" s="96"/>
      <c r="N82" s="97"/>
      <c r="O82" s="97"/>
      <c r="P82" s="97"/>
      <c r="Q82" s="97"/>
      <c r="R82" s="96"/>
      <c r="S82" s="97"/>
      <c r="T82" s="97"/>
      <c r="U82" s="97"/>
      <c r="V82" s="97"/>
      <c r="W82" s="96"/>
      <c r="X82" s="97"/>
      <c r="Y82" s="97"/>
      <c r="Z82" s="97"/>
      <c r="AA82" s="97"/>
      <c r="AB82" s="98"/>
      <c r="AC82" s="98"/>
    </row>
    <row r="83" spans="1:29" s="1" customFormat="1">
      <c r="A83" s="94"/>
      <c r="B83" s="177"/>
      <c r="C83" s="96"/>
      <c r="D83" s="97"/>
      <c r="E83" s="97"/>
      <c r="F83" s="97"/>
      <c r="G83" s="97"/>
      <c r="H83" s="96"/>
      <c r="I83" s="97"/>
      <c r="J83" s="97"/>
      <c r="K83" s="97"/>
      <c r="L83" s="97"/>
      <c r="M83" s="96"/>
      <c r="N83" s="97"/>
      <c r="O83" s="97"/>
      <c r="P83" s="97"/>
      <c r="Q83" s="97"/>
      <c r="R83" s="96"/>
      <c r="S83" s="97"/>
      <c r="T83" s="97"/>
      <c r="U83" s="97"/>
      <c r="V83" s="97"/>
      <c r="W83" s="96"/>
      <c r="X83" s="97"/>
      <c r="Y83" s="97"/>
      <c r="Z83" s="97"/>
      <c r="AA83" s="97"/>
      <c r="AB83" s="98"/>
      <c r="AC83" s="98"/>
    </row>
    <row r="84" spans="1:29" s="1" customFormat="1">
      <c r="A84" s="94"/>
      <c r="B84" s="177"/>
      <c r="C84" s="96"/>
      <c r="D84" s="97"/>
      <c r="E84" s="97"/>
      <c r="F84" s="97"/>
      <c r="G84" s="97"/>
      <c r="H84" s="96"/>
      <c r="I84" s="97"/>
      <c r="J84" s="97"/>
      <c r="K84" s="97"/>
      <c r="L84" s="97"/>
      <c r="M84" s="96"/>
      <c r="N84" s="97"/>
      <c r="O84" s="97"/>
      <c r="P84" s="97"/>
      <c r="Q84" s="97"/>
      <c r="R84" s="96"/>
      <c r="S84" s="97"/>
      <c r="T84" s="97"/>
      <c r="U84" s="97"/>
      <c r="V84" s="97"/>
      <c r="W84" s="96"/>
      <c r="X84" s="97"/>
      <c r="Y84" s="97"/>
      <c r="Z84" s="97"/>
      <c r="AA84" s="97"/>
      <c r="AB84" s="98"/>
      <c r="AC84" s="98"/>
    </row>
    <row r="85" spans="1:29" s="1" customFormat="1">
      <c r="A85" s="94"/>
      <c r="B85" s="177"/>
      <c r="C85" s="96"/>
      <c r="D85" s="97"/>
      <c r="E85" s="97"/>
      <c r="F85" s="97"/>
      <c r="G85" s="97"/>
      <c r="H85" s="96"/>
      <c r="I85" s="97"/>
      <c r="J85" s="97"/>
      <c r="K85" s="97"/>
      <c r="L85" s="97"/>
      <c r="M85" s="96"/>
      <c r="N85" s="97"/>
      <c r="O85" s="97"/>
      <c r="P85" s="97"/>
      <c r="Q85" s="97"/>
      <c r="R85" s="96"/>
      <c r="S85" s="97"/>
      <c r="T85" s="97"/>
      <c r="U85" s="97"/>
      <c r="V85" s="97"/>
      <c r="W85" s="96"/>
      <c r="X85" s="97"/>
      <c r="Y85" s="97"/>
      <c r="Z85" s="97"/>
      <c r="AA85" s="97"/>
      <c r="AB85" s="98"/>
      <c r="AC85" s="98"/>
    </row>
    <row r="86" spans="1:29" s="1" customFormat="1">
      <c r="A86" s="94"/>
      <c r="B86" s="177"/>
      <c r="C86" s="96"/>
      <c r="D86" s="97"/>
      <c r="E86" s="97"/>
      <c r="F86" s="97"/>
      <c r="G86" s="97"/>
      <c r="H86" s="96"/>
      <c r="I86" s="97"/>
      <c r="J86" s="97"/>
      <c r="K86" s="97"/>
      <c r="L86" s="97"/>
      <c r="M86" s="96"/>
      <c r="N86" s="97"/>
      <c r="O86" s="97"/>
      <c r="P86" s="97"/>
      <c r="Q86" s="97"/>
      <c r="R86" s="96"/>
      <c r="S86" s="97"/>
      <c r="T86" s="97"/>
      <c r="U86" s="97"/>
      <c r="V86" s="97"/>
      <c r="W86" s="96"/>
      <c r="X86" s="97"/>
      <c r="Y86" s="97"/>
      <c r="Z86" s="97"/>
      <c r="AA86" s="97"/>
      <c r="AB86" s="98"/>
      <c r="AC86" s="98"/>
    </row>
    <row r="87" spans="1:29" s="1" customFormat="1">
      <c r="A87" s="94"/>
      <c r="B87" s="177"/>
      <c r="C87" s="96"/>
      <c r="D87" s="97"/>
      <c r="E87" s="97"/>
      <c r="F87" s="97"/>
      <c r="G87" s="97"/>
      <c r="H87" s="96"/>
      <c r="I87" s="97"/>
      <c r="J87" s="97"/>
      <c r="K87" s="97"/>
      <c r="L87" s="97"/>
      <c r="M87" s="96"/>
      <c r="N87" s="97"/>
      <c r="O87" s="97"/>
      <c r="P87" s="97"/>
      <c r="Q87" s="97"/>
      <c r="R87" s="96"/>
      <c r="S87" s="97"/>
      <c r="T87" s="97"/>
      <c r="U87" s="97"/>
      <c r="V87" s="97"/>
      <c r="W87" s="96"/>
      <c r="X87" s="97"/>
      <c r="Y87" s="97"/>
      <c r="Z87" s="97"/>
      <c r="AA87" s="97"/>
      <c r="AB87" s="98"/>
      <c r="AC87" s="98"/>
    </row>
    <row r="88" spans="1:29" s="1" customFormat="1">
      <c r="A88" s="94"/>
      <c r="B88" s="177"/>
      <c r="C88" s="96"/>
      <c r="D88" s="97"/>
      <c r="E88" s="97"/>
      <c r="F88" s="97"/>
      <c r="G88" s="97"/>
      <c r="H88" s="96"/>
      <c r="I88" s="97"/>
      <c r="J88" s="97"/>
      <c r="K88" s="97"/>
      <c r="L88" s="97"/>
      <c r="M88" s="96"/>
      <c r="N88" s="97"/>
      <c r="O88" s="97"/>
      <c r="P88" s="97"/>
      <c r="Q88" s="97"/>
      <c r="R88" s="96"/>
      <c r="S88" s="97"/>
      <c r="T88" s="97"/>
      <c r="U88" s="97"/>
      <c r="V88" s="97"/>
      <c r="W88" s="96"/>
      <c r="X88" s="97"/>
      <c r="Y88" s="97"/>
      <c r="Z88" s="97"/>
      <c r="AA88" s="97"/>
      <c r="AB88" s="98"/>
      <c r="AC88" s="98"/>
    </row>
    <row r="89" spans="1:29" s="1" customFormat="1">
      <c r="A89" s="94"/>
      <c r="B89" s="177"/>
      <c r="C89" s="96"/>
      <c r="D89" s="97"/>
      <c r="E89" s="97"/>
      <c r="F89" s="97"/>
      <c r="G89" s="97"/>
      <c r="H89" s="96"/>
      <c r="I89" s="97"/>
      <c r="J89" s="97"/>
      <c r="K89" s="97"/>
      <c r="L89" s="97"/>
      <c r="M89" s="96"/>
      <c r="N89" s="97"/>
      <c r="O89" s="97"/>
      <c r="P89" s="97"/>
      <c r="Q89" s="97"/>
      <c r="R89" s="96"/>
      <c r="S89" s="97"/>
      <c r="T89" s="97"/>
      <c r="U89" s="97"/>
      <c r="V89" s="97"/>
      <c r="W89" s="96"/>
      <c r="X89" s="97"/>
      <c r="Y89" s="97"/>
      <c r="Z89" s="97"/>
      <c r="AA89" s="97"/>
      <c r="AB89" s="98"/>
      <c r="AC89" s="98"/>
    </row>
    <row r="90" spans="1:29" s="1" customFormat="1">
      <c r="A90" s="94"/>
      <c r="B90" s="177"/>
      <c r="C90" s="96"/>
      <c r="D90" s="97"/>
      <c r="E90" s="97"/>
      <c r="F90" s="97"/>
      <c r="G90" s="97"/>
      <c r="H90" s="96"/>
      <c r="I90" s="97"/>
      <c r="J90" s="97"/>
      <c r="K90" s="97"/>
      <c r="L90" s="97"/>
      <c r="M90" s="96"/>
      <c r="N90" s="97"/>
      <c r="O90" s="97"/>
      <c r="P90" s="97"/>
      <c r="Q90" s="97"/>
      <c r="R90" s="96"/>
      <c r="S90" s="97"/>
      <c r="T90" s="97"/>
      <c r="U90" s="97"/>
      <c r="V90" s="97"/>
      <c r="W90" s="96"/>
      <c r="X90" s="97"/>
      <c r="Y90" s="97"/>
      <c r="Z90" s="97"/>
      <c r="AA90" s="97"/>
      <c r="AB90" s="98"/>
      <c r="AC90" s="98"/>
    </row>
    <row r="91" spans="1:29" s="1" customFormat="1">
      <c r="A91" s="94"/>
      <c r="B91" s="177"/>
      <c r="C91" s="96"/>
      <c r="D91" s="97"/>
      <c r="E91" s="97"/>
      <c r="F91" s="97"/>
      <c r="G91" s="97"/>
      <c r="H91" s="96"/>
      <c r="I91" s="97"/>
      <c r="J91" s="97"/>
      <c r="K91" s="97"/>
      <c r="L91" s="97"/>
      <c r="M91" s="96"/>
      <c r="N91" s="97"/>
      <c r="O91" s="97"/>
      <c r="P91" s="97"/>
      <c r="Q91" s="97"/>
      <c r="R91" s="96"/>
      <c r="S91" s="97"/>
      <c r="T91" s="97"/>
      <c r="U91" s="97"/>
      <c r="V91" s="97"/>
      <c r="W91" s="96"/>
      <c r="X91" s="97"/>
      <c r="Y91" s="97"/>
      <c r="Z91" s="97"/>
      <c r="AA91" s="97"/>
      <c r="AB91" s="98"/>
      <c r="AC91" s="98"/>
    </row>
    <row r="92" spans="1:29" s="1" customFormat="1">
      <c r="A92" s="94"/>
      <c r="B92" s="177"/>
      <c r="C92" s="96"/>
      <c r="D92" s="97"/>
      <c r="E92" s="97"/>
      <c r="F92" s="97"/>
      <c r="G92" s="97"/>
      <c r="H92" s="96"/>
      <c r="I92" s="97"/>
      <c r="J92" s="97"/>
      <c r="K92" s="97"/>
      <c r="L92" s="97"/>
      <c r="M92" s="96"/>
      <c r="N92" s="97"/>
      <c r="O92" s="97"/>
      <c r="P92" s="97"/>
      <c r="Q92" s="97"/>
      <c r="R92" s="96"/>
      <c r="S92" s="97"/>
      <c r="T92" s="97"/>
      <c r="U92" s="97"/>
      <c r="V92" s="97"/>
      <c r="W92" s="96"/>
      <c r="X92" s="97"/>
      <c r="Y92" s="97"/>
      <c r="Z92" s="97"/>
      <c r="AA92" s="97"/>
      <c r="AB92" s="98"/>
      <c r="AC92" s="98"/>
    </row>
    <row r="93" spans="1:29" s="1" customFormat="1">
      <c r="A93" s="94"/>
      <c r="B93" s="177"/>
      <c r="C93" s="96"/>
      <c r="D93" s="97"/>
      <c r="E93" s="97"/>
      <c r="F93" s="97"/>
      <c r="G93" s="97"/>
      <c r="H93" s="96"/>
      <c r="I93" s="97"/>
      <c r="J93" s="97"/>
      <c r="K93" s="97"/>
      <c r="L93" s="97"/>
      <c r="M93" s="96"/>
      <c r="N93" s="97"/>
      <c r="O93" s="97"/>
      <c r="P93" s="97"/>
      <c r="Q93" s="97"/>
      <c r="R93" s="96"/>
      <c r="S93" s="97"/>
      <c r="T93" s="97"/>
      <c r="U93" s="97"/>
      <c r="V93" s="97"/>
      <c r="W93" s="96"/>
      <c r="X93" s="97"/>
      <c r="Y93" s="97"/>
      <c r="Z93" s="97"/>
      <c r="AA93" s="97"/>
      <c r="AB93" s="98"/>
      <c r="AC93" s="98"/>
    </row>
    <row r="94" spans="1:29" s="1" customFormat="1">
      <c r="A94" s="94"/>
      <c r="B94" s="177"/>
      <c r="C94" s="96"/>
      <c r="D94" s="97"/>
      <c r="E94" s="97"/>
      <c r="F94" s="97"/>
      <c r="G94" s="97"/>
      <c r="H94" s="96"/>
      <c r="I94" s="97"/>
      <c r="J94" s="97"/>
      <c r="K94" s="97"/>
      <c r="L94" s="97"/>
      <c r="M94" s="96"/>
      <c r="N94" s="97"/>
      <c r="O94" s="97"/>
      <c r="P94" s="97"/>
      <c r="Q94" s="97"/>
      <c r="R94" s="96"/>
      <c r="S94" s="97"/>
      <c r="T94" s="97"/>
      <c r="U94" s="97"/>
      <c r="V94" s="97"/>
      <c r="W94" s="96"/>
      <c r="X94" s="97"/>
      <c r="Y94" s="97"/>
      <c r="Z94" s="97"/>
      <c r="AA94" s="97"/>
      <c r="AB94" s="98"/>
      <c r="AC94" s="98"/>
    </row>
    <row r="95" spans="1:29" s="1" customFormat="1">
      <c r="A95" s="94"/>
      <c r="B95" s="177"/>
      <c r="C95" s="96"/>
      <c r="D95" s="97"/>
      <c r="E95" s="97"/>
      <c r="F95" s="97"/>
      <c r="G95" s="97"/>
      <c r="H95" s="96"/>
      <c r="I95" s="97"/>
      <c r="J95" s="97"/>
      <c r="K95" s="97"/>
      <c r="L95" s="97"/>
      <c r="M95" s="96"/>
      <c r="N95" s="97"/>
      <c r="O95" s="97"/>
      <c r="P95" s="97"/>
      <c r="Q95" s="97"/>
      <c r="R95" s="96"/>
      <c r="S95" s="97"/>
      <c r="T95" s="97"/>
      <c r="U95" s="97"/>
      <c r="V95" s="97"/>
      <c r="W95" s="96"/>
      <c r="X95" s="97"/>
      <c r="Y95" s="97"/>
      <c r="Z95" s="97"/>
      <c r="AA95" s="97"/>
      <c r="AB95" s="98"/>
      <c r="AC95" s="98"/>
    </row>
    <row r="96" spans="1:29" s="1" customFormat="1">
      <c r="A96" s="94"/>
      <c r="B96" s="177"/>
      <c r="C96" s="96"/>
      <c r="D96" s="97"/>
      <c r="E96" s="97"/>
      <c r="F96" s="97"/>
      <c r="G96" s="97"/>
      <c r="H96" s="96"/>
      <c r="I96" s="97"/>
      <c r="J96" s="97"/>
      <c r="K96" s="97"/>
      <c r="L96" s="97"/>
      <c r="M96" s="96"/>
      <c r="N96" s="97"/>
      <c r="O96" s="97"/>
      <c r="P96" s="97"/>
      <c r="Q96" s="97"/>
      <c r="R96" s="96"/>
      <c r="S96" s="97"/>
      <c r="T96" s="97"/>
      <c r="U96" s="97"/>
      <c r="V96" s="97"/>
      <c r="W96" s="96"/>
      <c r="X96" s="97"/>
      <c r="Y96" s="97"/>
      <c r="Z96" s="97"/>
      <c r="AA96" s="97"/>
      <c r="AB96" s="98"/>
      <c r="AC96" s="98"/>
    </row>
    <row r="97" spans="1:29" s="1" customFormat="1">
      <c r="A97" s="94"/>
      <c r="B97" s="177"/>
      <c r="C97" s="96"/>
      <c r="D97" s="97"/>
      <c r="E97" s="97"/>
      <c r="F97" s="97"/>
      <c r="G97" s="97"/>
      <c r="H97" s="96"/>
      <c r="I97" s="97"/>
      <c r="J97" s="97"/>
      <c r="K97" s="97"/>
      <c r="L97" s="97"/>
      <c r="M97" s="96"/>
      <c r="N97" s="97"/>
      <c r="O97" s="97"/>
      <c r="P97" s="97"/>
      <c r="Q97" s="97"/>
      <c r="R97" s="96"/>
      <c r="S97" s="97"/>
      <c r="T97" s="97"/>
      <c r="U97" s="97"/>
      <c r="V97" s="97"/>
      <c r="W97" s="96"/>
      <c r="X97" s="97"/>
      <c r="Y97" s="97"/>
      <c r="Z97" s="97"/>
      <c r="AA97" s="97"/>
      <c r="AB97" s="98"/>
      <c r="AC97" s="98"/>
    </row>
    <row r="98" spans="1:29" s="1" customFormat="1">
      <c r="A98" s="94"/>
      <c r="B98" s="177"/>
      <c r="C98" s="96"/>
      <c r="D98" s="97"/>
      <c r="E98" s="97"/>
      <c r="F98" s="97"/>
      <c r="G98" s="97"/>
      <c r="H98" s="96"/>
      <c r="I98" s="97"/>
      <c r="J98" s="97"/>
      <c r="K98" s="97"/>
      <c r="L98" s="97"/>
      <c r="M98" s="96"/>
      <c r="N98" s="97"/>
      <c r="O98" s="97"/>
      <c r="P98" s="97"/>
      <c r="Q98" s="97"/>
      <c r="R98" s="96"/>
      <c r="S98" s="97"/>
      <c r="T98" s="97"/>
      <c r="U98" s="97"/>
      <c r="V98" s="97"/>
      <c r="W98" s="96"/>
      <c r="X98" s="97"/>
      <c r="Y98" s="97"/>
      <c r="Z98" s="97"/>
      <c r="AA98" s="97"/>
      <c r="AB98" s="98"/>
      <c r="AC98" s="98"/>
    </row>
    <row r="99" spans="1:29" s="1" customFormat="1">
      <c r="A99" s="94"/>
      <c r="B99" s="177"/>
      <c r="C99" s="96"/>
      <c r="D99" s="97"/>
      <c r="E99" s="97"/>
      <c r="F99" s="97"/>
      <c r="G99" s="97"/>
      <c r="H99" s="96"/>
      <c r="I99" s="97"/>
      <c r="J99" s="97"/>
      <c r="K99" s="97"/>
      <c r="L99" s="97"/>
      <c r="M99" s="96"/>
      <c r="N99" s="97"/>
      <c r="O99" s="97"/>
      <c r="P99" s="97"/>
      <c r="Q99" s="97"/>
      <c r="R99" s="96"/>
      <c r="S99" s="97"/>
      <c r="T99" s="97"/>
      <c r="U99" s="97"/>
      <c r="V99" s="97"/>
      <c r="W99" s="96"/>
      <c r="X99" s="97"/>
      <c r="Y99" s="97"/>
      <c r="Z99" s="97"/>
      <c r="AA99" s="97"/>
      <c r="AB99" s="98"/>
      <c r="AC99" s="98"/>
    </row>
    <row r="100" spans="1:29" s="1" customFormat="1">
      <c r="A100" s="94"/>
      <c r="B100" s="177"/>
      <c r="C100" s="96"/>
      <c r="D100" s="97"/>
      <c r="E100" s="97"/>
      <c r="F100" s="97"/>
      <c r="G100" s="97"/>
      <c r="H100" s="96"/>
      <c r="I100" s="97"/>
      <c r="J100" s="97"/>
      <c r="K100" s="97"/>
      <c r="L100" s="97"/>
      <c r="M100" s="96"/>
      <c r="N100" s="97"/>
      <c r="O100" s="97"/>
      <c r="P100" s="97"/>
      <c r="Q100" s="97"/>
      <c r="R100" s="96"/>
      <c r="S100" s="97"/>
      <c r="T100" s="97"/>
      <c r="U100" s="97"/>
      <c r="V100" s="97"/>
      <c r="W100" s="96"/>
      <c r="X100" s="97"/>
      <c r="Y100" s="97"/>
      <c r="Z100" s="97"/>
      <c r="AA100" s="97"/>
      <c r="AB100" s="98"/>
      <c r="AC100" s="98"/>
    </row>
    <row r="101" spans="1:29" s="1" customFormat="1">
      <c r="A101" s="94"/>
      <c r="B101" s="177"/>
      <c r="C101" s="96"/>
      <c r="D101" s="97"/>
      <c r="E101" s="97"/>
      <c r="F101" s="97"/>
      <c r="G101" s="97"/>
      <c r="H101" s="96"/>
      <c r="I101" s="97"/>
      <c r="J101" s="97"/>
      <c r="K101" s="97"/>
      <c r="L101" s="97"/>
      <c r="M101" s="96"/>
      <c r="N101" s="97"/>
      <c r="O101" s="97"/>
      <c r="P101" s="97"/>
      <c r="Q101" s="97"/>
      <c r="R101" s="96"/>
      <c r="S101" s="97"/>
      <c r="T101" s="97"/>
      <c r="U101" s="97"/>
      <c r="V101" s="97"/>
      <c r="W101" s="96"/>
      <c r="X101" s="97"/>
      <c r="Y101" s="97"/>
      <c r="Z101" s="97"/>
      <c r="AA101" s="97"/>
      <c r="AB101" s="98"/>
      <c r="AC101" s="98"/>
    </row>
    <row r="102" spans="1:29" s="1" customFormat="1">
      <c r="A102" s="94"/>
      <c r="B102" s="177"/>
      <c r="C102" s="96"/>
      <c r="D102" s="97"/>
      <c r="E102" s="97"/>
      <c r="F102" s="97"/>
      <c r="G102" s="97"/>
      <c r="H102" s="96"/>
      <c r="I102" s="97"/>
      <c r="J102" s="97"/>
      <c r="K102" s="97"/>
      <c r="L102" s="97"/>
      <c r="M102" s="96"/>
      <c r="N102" s="97"/>
      <c r="O102" s="97"/>
      <c r="P102" s="97"/>
      <c r="Q102" s="97"/>
      <c r="R102" s="96"/>
      <c r="S102" s="97"/>
      <c r="T102" s="97"/>
      <c r="U102" s="97"/>
      <c r="V102" s="97"/>
      <c r="W102" s="96"/>
      <c r="X102" s="97"/>
      <c r="Y102" s="97"/>
      <c r="Z102" s="97"/>
      <c r="AA102" s="97"/>
      <c r="AB102" s="98"/>
      <c r="AC102" s="98"/>
    </row>
    <row r="103" spans="1:29" s="1" customFormat="1">
      <c r="A103" s="94"/>
      <c r="B103" s="177"/>
      <c r="C103" s="96"/>
      <c r="D103" s="97"/>
      <c r="E103" s="97"/>
      <c r="F103" s="97"/>
      <c r="G103" s="97"/>
      <c r="H103" s="96"/>
      <c r="I103" s="97"/>
      <c r="J103" s="97"/>
      <c r="K103" s="97"/>
      <c r="L103" s="97"/>
      <c r="M103" s="96"/>
      <c r="N103" s="97"/>
      <c r="O103" s="97"/>
      <c r="P103" s="97"/>
      <c r="Q103" s="97"/>
      <c r="R103" s="96"/>
      <c r="S103" s="97"/>
      <c r="T103" s="97"/>
      <c r="U103" s="97"/>
      <c r="V103" s="97"/>
      <c r="W103" s="96"/>
      <c r="X103" s="97"/>
      <c r="Y103" s="97"/>
      <c r="Z103" s="97"/>
      <c r="AA103" s="97"/>
      <c r="AB103" s="98"/>
      <c r="AC103" s="98"/>
    </row>
    <row r="104" spans="1:29" s="1" customFormat="1">
      <c r="A104" s="94"/>
      <c r="B104" s="177"/>
      <c r="C104" s="96"/>
      <c r="D104" s="97"/>
      <c r="E104" s="97"/>
      <c r="F104" s="97"/>
      <c r="G104" s="97"/>
      <c r="H104" s="96"/>
      <c r="I104" s="97"/>
      <c r="J104" s="97"/>
      <c r="K104" s="97"/>
      <c r="L104" s="97"/>
      <c r="M104" s="96"/>
      <c r="N104" s="97"/>
      <c r="O104" s="97"/>
      <c r="P104" s="97"/>
      <c r="Q104" s="97"/>
      <c r="R104" s="96"/>
      <c r="S104" s="97"/>
      <c r="T104" s="97"/>
      <c r="U104" s="97"/>
      <c r="V104" s="97"/>
      <c r="W104" s="96"/>
      <c r="X104" s="97"/>
      <c r="Y104" s="97"/>
      <c r="Z104" s="97"/>
      <c r="AA104" s="97"/>
      <c r="AB104" s="98"/>
      <c r="AC104" s="98"/>
    </row>
    <row r="105" spans="1:29" s="1" customFormat="1">
      <c r="A105" s="94"/>
      <c r="B105" s="177"/>
      <c r="C105" s="96"/>
      <c r="D105" s="97"/>
      <c r="E105" s="97"/>
      <c r="F105" s="97"/>
      <c r="G105" s="97"/>
      <c r="H105" s="96"/>
      <c r="I105" s="97"/>
      <c r="J105" s="97"/>
      <c r="K105" s="97"/>
      <c r="L105" s="97"/>
      <c r="M105" s="96"/>
      <c r="N105" s="97"/>
      <c r="O105" s="97"/>
      <c r="P105" s="97"/>
      <c r="Q105" s="97"/>
      <c r="R105" s="96"/>
      <c r="S105" s="97"/>
      <c r="T105" s="97"/>
      <c r="U105" s="97"/>
      <c r="V105" s="97"/>
      <c r="W105" s="96"/>
      <c r="X105" s="97"/>
      <c r="Y105" s="97"/>
      <c r="Z105" s="97"/>
      <c r="AA105" s="97"/>
      <c r="AB105" s="98"/>
      <c r="AC105" s="98"/>
    </row>
    <row r="106" spans="1:29" s="1" customFormat="1">
      <c r="A106" s="94"/>
      <c r="B106" s="177"/>
      <c r="C106" s="96"/>
      <c r="D106" s="97"/>
      <c r="E106" s="97"/>
      <c r="F106" s="97"/>
      <c r="G106" s="97"/>
      <c r="H106" s="96"/>
      <c r="I106" s="97"/>
      <c r="J106" s="97"/>
      <c r="K106" s="97"/>
      <c r="L106" s="97"/>
      <c r="M106" s="96"/>
      <c r="N106" s="97"/>
      <c r="O106" s="97"/>
      <c r="P106" s="97"/>
      <c r="Q106" s="97"/>
      <c r="R106" s="96"/>
      <c r="S106" s="97"/>
      <c r="T106" s="97"/>
      <c r="U106" s="97"/>
      <c r="V106" s="97"/>
      <c r="W106" s="96"/>
      <c r="X106" s="97"/>
      <c r="Y106" s="97"/>
      <c r="Z106" s="97"/>
      <c r="AA106" s="97"/>
      <c r="AB106" s="98"/>
      <c r="AC106" s="98"/>
    </row>
    <row r="107" spans="1:29" s="1" customFormat="1">
      <c r="A107" s="94"/>
      <c r="B107" s="177"/>
      <c r="C107" s="96"/>
      <c r="D107" s="97"/>
      <c r="E107" s="97"/>
      <c r="F107" s="97"/>
      <c r="G107" s="97"/>
      <c r="H107" s="96"/>
      <c r="I107" s="97"/>
      <c r="J107" s="97"/>
      <c r="K107" s="97"/>
      <c r="L107" s="97"/>
      <c r="M107" s="96"/>
      <c r="N107" s="97"/>
      <c r="O107" s="97"/>
      <c r="P107" s="97"/>
      <c r="Q107" s="97"/>
      <c r="R107" s="96"/>
      <c r="S107" s="97"/>
      <c r="T107" s="97"/>
      <c r="U107" s="97"/>
      <c r="V107" s="97"/>
      <c r="W107" s="96"/>
      <c r="X107" s="97"/>
      <c r="Y107" s="97"/>
      <c r="Z107" s="97"/>
      <c r="AA107" s="97"/>
      <c r="AB107" s="98"/>
      <c r="AC107" s="98"/>
    </row>
    <row r="108" spans="1:29" s="1" customFormat="1">
      <c r="A108" s="94"/>
      <c r="B108" s="177"/>
      <c r="C108" s="96"/>
      <c r="D108" s="97"/>
      <c r="E108" s="97"/>
      <c r="F108" s="97"/>
      <c r="G108" s="97"/>
      <c r="H108" s="96"/>
      <c r="I108" s="97"/>
      <c r="J108" s="97"/>
      <c r="K108" s="97"/>
      <c r="L108" s="97"/>
      <c r="M108" s="96"/>
      <c r="N108" s="97"/>
      <c r="O108" s="97"/>
      <c r="P108" s="97"/>
      <c r="Q108" s="97"/>
      <c r="R108" s="96"/>
      <c r="S108" s="97"/>
      <c r="T108" s="97"/>
      <c r="U108" s="97"/>
      <c r="V108" s="97"/>
      <c r="W108" s="96"/>
      <c r="X108" s="97"/>
      <c r="Y108" s="97"/>
      <c r="Z108" s="97"/>
      <c r="AA108" s="97"/>
      <c r="AB108" s="98"/>
      <c r="AC108" s="98"/>
    </row>
    <row r="109" spans="1:29" s="1" customFormat="1">
      <c r="A109" s="94"/>
      <c r="B109" s="177"/>
      <c r="C109" s="96"/>
      <c r="D109" s="97"/>
      <c r="E109" s="97"/>
      <c r="F109" s="97"/>
      <c r="G109" s="97"/>
      <c r="H109" s="96"/>
      <c r="I109" s="97"/>
      <c r="J109" s="97"/>
      <c r="K109" s="97"/>
      <c r="L109" s="97"/>
      <c r="M109" s="96"/>
      <c r="N109" s="97"/>
      <c r="O109" s="97"/>
      <c r="P109" s="97"/>
      <c r="Q109" s="97"/>
      <c r="R109" s="96"/>
      <c r="S109" s="97"/>
      <c r="T109" s="97"/>
      <c r="U109" s="97"/>
      <c r="V109" s="97"/>
      <c r="W109" s="96"/>
      <c r="X109" s="97"/>
      <c r="Y109" s="97"/>
      <c r="Z109" s="97"/>
      <c r="AA109" s="97"/>
      <c r="AB109" s="98"/>
      <c r="AC109" s="98"/>
    </row>
    <row r="110" spans="1:29" s="1" customFormat="1">
      <c r="A110" s="94"/>
      <c r="B110" s="177"/>
      <c r="C110" s="96"/>
      <c r="D110" s="97"/>
      <c r="E110" s="97"/>
      <c r="F110" s="97"/>
      <c r="G110" s="97"/>
      <c r="H110" s="96"/>
      <c r="I110" s="97"/>
      <c r="J110" s="97"/>
      <c r="K110" s="97"/>
      <c r="L110" s="97"/>
      <c r="M110" s="96"/>
      <c r="N110" s="97"/>
      <c r="O110" s="97"/>
      <c r="P110" s="97"/>
      <c r="Q110" s="97"/>
      <c r="R110" s="96"/>
      <c r="S110" s="97"/>
      <c r="T110" s="97"/>
      <c r="U110" s="97"/>
      <c r="V110" s="97"/>
      <c r="W110" s="96"/>
      <c r="X110" s="97"/>
      <c r="Y110" s="97"/>
      <c r="Z110" s="97"/>
      <c r="AA110" s="97"/>
      <c r="AB110" s="98"/>
      <c r="AC110" s="98"/>
    </row>
    <row r="111" spans="1:29" s="1" customFormat="1">
      <c r="A111" s="94"/>
      <c r="B111" s="177"/>
      <c r="C111" s="96"/>
      <c r="D111" s="97"/>
      <c r="E111" s="97"/>
      <c r="F111" s="97"/>
      <c r="G111" s="97"/>
      <c r="H111" s="96"/>
      <c r="I111" s="97"/>
      <c r="J111" s="97"/>
      <c r="K111" s="97"/>
      <c r="L111" s="97"/>
      <c r="M111" s="96"/>
      <c r="N111" s="97"/>
      <c r="O111" s="97"/>
      <c r="P111" s="97"/>
      <c r="Q111" s="97"/>
      <c r="R111" s="96"/>
      <c r="S111" s="97"/>
      <c r="T111" s="97"/>
      <c r="U111" s="97"/>
      <c r="V111" s="97"/>
      <c r="W111" s="96"/>
      <c r="X111" s="97"/>
      <c r="Y111" s="97"/>
      <c r="Z111" s="97"/>
      <c r="AA111" s="97"/>
      <c r="AB111" s="98"/>
      <c r="AC111" s="98"/>
    </row>
    <row r="112" spans="1:29" s="1" customFormat="1">
      <c r="A112" s="94"/>
      <c r="B112" s="177"/>
      <c r="C112" s="96"/>
      <c r="D112" s="97"/>
      <c r="E112" s="97"/>
      <c r="F112" s="97"/>
      <c r="G112" s="97"/>
      <c r="H112" s="96"/>
      <c r="I112" s="97"/>
      <c r="J112" s="97"/>
      <c r="K112" s="97"/>
      <c r="L112" s="97"/>
      <c r="M112" s="96"/>
      <c r="N112" s="97"/>
      <c r="O112" s="97"/>
      <c r="P112" s="97"/>
      <c r="Q112" s="97"/>
      <c r="R112" s="96"/>
      <c r="S112" s="97"/>
      <c r="T112" s="97"/>
      <c r="U112" s="97"/>
      <c r="V112" s="97"/>
      <c r="W112" s="96"/>
      <c r="X112" s="97"/>
      <c r="Y112" s="97"/>
      <c r="Z112" s="97"/>
      <c r="AA112" s="97"/>
      <c r="AB112" s="98"/>
      <c r="AC112" s="98"/>
    </row>
    <row r="113" spans="1:29" s="1" customFormat="1">
      <c r="A113" s="94"/>
      <c r="B113" s="177"/>
      <c r="C113" s="96"/>
      <c r="D113" s="97"/>
      <c r="E113" s="97"/>
      <c r="F113" s="97"/>
      <c r="G113" s="97"/>
      <c r="H113" s="96"/>
      <c r="I113" s="97"/>
      <c r="J113" s="97"/>
      <c r="K113" s="97"/>
      <c r="L113" s="97"/>
      <c r="M113" s="96"/>
      <c r="N113" s="97"/>
      <c r="O113" s="97"/>
      <c r="P113" s="97"/>
      <c r="Q113" s="97"/>
      <c r="R113" s="96"/>
      <c r="S113" s="97"/>
      <c r="T113" s="97"/>
      <c r="U113" s="97"/>
      <c r="V113" s="97"/>
      <c r="W113" s="96"/>
      <c r="X113" s="97"/>
      <c r="Y113" s="97"/>
      <c r="Z113" s="97"/>
      <c r="AA113" s="97"/>
      <c r="AB113" s="98"/>
      <c r="AC113" s="98"/>
    </row>
    <row r="114" spans="1:29" s="1" customFormat="1">
      <c r="A114" s="94"/>
      <c r="B114" s="177"/>
      <c r="C114" s="96"/>
      <c r="D114" s="97"/>
      <c r="E114" s="97"/>
      <c r="F114" s="97"/>
      <c r="G114" s="97"/>
      <c r="H114" s="96"/>
      <c r="I114" s="97"/>
      <c r="J114" s="97"/>
      <c r="K114" s="97"/>
      <c r="L114" s="97"/>
      <c r="M114" s="96"/>
      <c r="N114" s="97"/>
      <c r="O114" s="97"/>
      <c r="P114" s="97"/>
      <c r="Q114" s="97"/>
      <c r="R114" s="96"/>
      <c r="S114" s="97"/>
      <c r="T114" s="97"/>
      <c r="U114" s="97"/>
      <c r="V114" s="97"/>
      <c r="W114" s="96"/>
      <c r="X114" s="97"/>
      <c r="Y114" s="97"/>
      <c r="Z114" s="97"/>
      <c r="AA114" s="97"/>
      <c r="AB114" s="98"/>
      <c r="AC114" s="98"/>
    </row>
    <row r="115" spans="1:29" s="1" customFormat="1">
      <c r="A115" s="94"/>
      <c r="B115" s="177"/>
      <c r="C115" s="96"/>
      <c r="D115" s="97"/>
      <c r="E115" s="97"/>
      <c r="F115" s="97"/>
      <c r="G115" s="97"/>
      <c r="H115" s="96"/>
      <c r="I115" s="97"/>
      <c r="J115" s="97"/>
      <c r="K115" s="97"/>
      <c r="L115" s="97"/>
      <c r="M115" s="96"/>
      <c r="N115" s="97"/>
      <c r="O115" s="97"/>
      <c r="P115" s="97"/>
      <c r="Q115" s="97"/>
      <c r="R115" s="96"/>
      <c r="S115" s="97"/>
      <c r="T115" s="97"/>
      <c r="U115" s="97"/>
      <c r="V115" s="97"/>
      <c r="W115" s="96"/>
      <c r="X115" s="97"/>
      <c r="Y115" s="97"/>
      <c r="Z115" s="97"/>
      <c r="AA115" s="97"/>
      <c r="AB115" s="98"/>
      <c r="AC115" s="98"/>
    </row>
    <row r="116" spans="1:29" s="1" customFormat="1">
      <c r="A116" s="94"/>
      <c r="B116" s="177"/>
      <c r="C116" s="96"/>
      <c r="D116" s="97"/>
      <c r="E116" s="97"/>
      <c r="F116" s="97"/>
      <c r="G116" s="97"/>
      <c r="H116" s="96"/>
      <c r="I116" s="97"/>
      <c r="J116" s="97"/>
      <c r="K116" s="97"/>
      <c r="L116" s="97"/>
      <c r="M116" s="96"/>
      <c r="N116" s="97"/>
      <c r="O116" s="97"/>
      <c r="P116" s="97"/>
      <c r="Q116" s="97"/>
      <c r="R116" s="96"/>
      <c r="S116" s="97"/>
      <c r="T116" s="97"/>
      <c r="U116" s="97"/>
      <c r="V116" s="97"/>
      <c r="W116" s="96"/>
      <c r="X116" s="97"/>
      <c r="Y116" s="97"/>
      <c r="Z116" s="97"/>
      <c r="AA116" s="97"/>
      <c r="AB116" s="98"/>
      <c r="AC116" s="98"/>
    </row>
    <row r="117" spans="1:29" s="1" customFormat="1">
      <c r="A117" s="94"/>
      <c r="B117" s="177"/>
      <c r="C117" s="96"/>
      <c r="D117" s="97"/>
      <c r="E117" s="97"/>
      <c r="F117" s="97"/>
      <c r="G117" s="97"/>
      <c r="H117" s="96"/>
      <c r="I117" s="97"/>
      <c r="J117" s="97"/>
      <c r="K117" s="97"/>
      <c r="L117" s="97"/>
      <c r="M117" s="96"/>
      <c r="N117" s="97"/>
      <c r="O117" s="97"/>
      <c r="P117" s="97"/>
      <c r="Q117" s="97"/>
      <c r="R117" s="96"/>
      <c r="S117" s="97"/>
      <c r="T117" s="97"/>
      <c r="U117" s="97"/>
      <c r="V117" s="97"/>
      <c r="W117" s="96"/>
      <c r="X117" s="97"/>
      <c r="Y117" s="97"/>
      <c r="Z117" s="97"/>
      <c r="AA117" s="97"/>
      <c r="AB117" s="98"/>
      <c r="AC117" s="98"/>
    </row>
  </sheetData>
  <sheetProtection formatCells="0" insertRows="0" insertHyperlinks="0" deleteRows="0"/>
  <mergeCells count="44">
    <mergeCell ref="A1:AC1"/>
    <mergeCell ref="A2:G2"/>
    <mergeCell ref="H2:L2"/>
    <mergeCell ref="M2:Q2"/>
    <mergeCell ref="W2:AA2"/>
    <mergeCell ref="AB2:AC2"/>
    <mergeCell ref="R2:V2"/>
    <mergeCell ref="AB3:AB4"/>
    <mergeCell ref="AC3:AC4"/>
    <mergeCell ref="AB5:AC16"/>
    <mergeCell ref="M3:M4"/>
    <mergeCell ref="N3:O3"/>
    <mergeCell ref="P3:Q3"/>
    <mergeCell ref="W3:W4"/>
    <mergeCell ref="X3:Y3"/>
    <mergeCell ref="Z3:AA3"/>
    <mergeCell ref="R3:R4"/>
    <mergeCell ref="S3:T3"/>
    <mergeCell ref="U3:V3"/>
    <mergeCell ref="A27:C27"/>
    <mergeCell ref="A28:B39"/>
    <mergeCell ref="AB28:AC33"/>
    <mergeCell ref="AB34:AC39"/>
    <mergeCell ref="AB18:AC19"/>
    <mergeCell ref="A20:C20"/>
    <mergeCell ref="A21:A26"/>
    <mergeCell ref="AB21:AC23"/>
    <mergeCell ref="B21:B23"/>
    <mergeCell ref="AB24:AC26"/>
    <mergeCell ref="B24:B26"/>
    <mergeCell ref="B43:AC43"/>
    <mergeCell ref="B44:AC44"/>
    <mergeCell ref="A40:C40"/>
    <mergeCell ref="A41:C41"/>
    <mergeCell ref="B42:AC42"/>
    <mergeCell ref="H3:H4"/>
    <mergeCell ref="I3:J3"/>
    <mergeCell ref="K3:L3"/>
    <mergeCell ref="A17:C17"/>
    <mergeCell ref="A18:A19"/>
    <mergeCell ref="A3:C4"/>
    <mergeCell ref="D3:E3"/>
    <mergeCell ref="F3:G3"/>
    <mergeCell ref="A5:B16"/>
  </mergeCells>
  <phoneticPr fontId="7" type="noConversion"/>
  <dataValidations count="3">
    <dataValidation type="whole" allowBlank="1" showInputMessage="1" showErrorMessage="1" error="一至三年級不得少於20學分，不得多於32學分。" sqref="D41 F41 I41 K41 N41 P41">
      <formula1>20</formula1>
      <formula2>32</formula2>
    </dataValidation>
    <dataValidation type="whole" allowBlank="1" showInputMessage="1" showErrorMessage="1" error="四至五年級不得少於12學分，不得多於28學分。" sqref="S41 U41 X41 Z41">
      <formula1>12</formula1>
      <formula2>28</formula2>
    </dataValidation>
    <dataValidation type="whole" operator="greaterThanOrEqual" allowBlank="1" showInputMessage="1" showErrorMessage="1" error="畢業總學分數至少220學分" sqref="AB41">
      <formula1>220</formula1>
    </dataValidation>
  </dataValidations>
  <printOptions horizontalCentered="1"/>
  <pageMargins left="0.27559055118110237" right="0.27559055118110237" top="0.51181102362204722" bottom="0.19685039370078741" header="0.27559055118110237" footer="7.874015748031496E-2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125"/>
  <sheetViews>
    <sheetView view="pageBreakPreview" zoomScale="75" zoomScaleNormal="75" zoomScaleSheetLayoutView="75" zoomScalePageLayoutView="80" workbookViewId="0">
      <selection activeCell="M32" sqref="M32"/>
    </sheetView>
  </sheetViews>
  <sheetFormatPr defaultColWidth="9" defaultRowHeight="15.75"/>
  <cols>
    <col min="1" max="1" width="4.125" style="249" customWidth="1"/>
    <col min="2" max="2" width="5.125" style="244" customWidth="1"/>
    <col min="3" max="3" width="27.875" style="172" customWidth="1"/>
    <col min="4" max="7" width="4.625" style="173" customWidth="1"/>
    <col min="8" max="8" width="27.875" style="172" customWidth="1"/>
    <col min="9" max="12" width="4.625" style="173" customWidth="1"/>
    <col min="13" max="13" width="27.875" style="172" customWidth="1"/>
    <col min="14" max="17" width="4.625" style="173" customWidth="1"/>
    <col min="18" max="18" width="27.875" style="172" customWidth="1"/>
    <col min="19" max="22" width="4.625" style="173" customWidth="1"/>
    <col min="23" max="24" width="5.625" style="174" customWidth="1"/>
    <col min="25" max="25" width="9" style="152" customWidth="1"/>
    <col min="26" max="16384" width="9" style="152"/>
  </cols>
  <sheetData>
    <row r="1" spans="1:29" s="153" customFormat="1" ht="30" customHeight="1" thickBot="1">
      <c r="A1" s="774" t="s">
        <v>105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152"/>
      <c r="Z1" s="152"/>
      <c r="AA1" s="152"/>
      <c r="AB1" s="152"/>
      <c r="AC1" s="152"/>
    </row>
    <row r="2" spans="1:29" s="154" customFormat="1" ht="19.5" customHeight="1">
      <c r="A2" s="775" t="s">
        <v>25</v>
      </c>
      <c r="B2" s="776"/>
      <c r="C2" s="776"/>
      <c r="D2" s="776"/>
      <c r="E2" s="776"/>
      <c r="F2" s="776"/>
      <c r="G2" s="776"/>
      <c r="H2" s="777" t="s">
        <v>26</v>
      </c>
      <c r="I2" s="778"/>
      <c r="J2" s="778"/>
      <c r="K2" s="778"/>
      <c r="L2" s="778"/>
      <c r="M2" s="777" t="s">
        <v>27</v>
      </c>
      <c r="N2" s="778"/>
      <c r="O2" s="778"/>
      <c r="P2" s="778"/>
      <c r="Q2" s="778"/>
      <c r="R2" s="777" t="s">
        <v>28</v>
      </c>
      <c r="S2" s="778"/>
      <c r="T2" s="778"/>
      <c r="U2" s="778"/>
      <c r="V2" s="778"/>
      <c r="W2" s="779" t="s">
        <v>0</v>
      </c>
      <c r="X2" s="780"/>
    </row>
    <row r="3" spans="1:29" s="154" customFormat="1" ht="17.25" thickBot="1">
      <c r="A3" s="772" t="s">
        <v>1</v>
      </c>
      <c r="B3" s="653"/>
      <c r="C3" s="653"/>
      <c r="D3" s="647" t="s">
        <v>2</v>
      </c>
      <c r="E3" s="647"/>
      <c r="F3" s="647" t="s">
        <v>3</v>
      </c>
      <c r="G3" s="647"/>
      <c r="H3" s="646" t="s">
        <v>1</v>
      </c>
      <c r="I3" s="647" t="s">
        <v>2</v>
      </c>
      <c r="J3" s="647"/>
      <c r="K3" s="647" t="s">
        <v>3</v>
      </c>
      <c r="L3" s="647"/>
      <c r="M3" s="646" t="s">
        <v>1</v>
      </c>
      <c r="N3" s="647" t="s">
        <v>2</v>
      </c>
      <c r="O3" s="647"/>
      <c r="P3" s="647" t="s">
        <v>3</v>
      </c>
      <c r="Q3" s="647"/>
      <c r="R3" s="646" t="s">
        <v>1</v>
      </c>
      <c r="S3" s="647" t="s">
        <v>2</v>
      </c>
      <c r="T3" s="647"/>
      <c r="U3" s="647" t="s">
        <v>3</v>
      </c>
      <c r="V3" s="647"/>
      <c r="W3" s="706" t="s">
        <v>4</v>
      </c>
      <c r="X3" s="789" t="s">
        <v>5</v>
      </c>
    </row>
    <row r="4" spans="1:29" s="161" customFormat="1" ht="16.5" thickBot="1">
      <c r="A4" s="773"/>
      <c r="B4" s="653"/>
      <c r="C4" s="653"/>
      <c r="D4" s="538" t="s">
        <v>172</v>
      </c>
      <c r="E4" s="539" t="s">
        <v>173</v>
      </c>
      <c r="F4" s="540" t="s">
        <v>172</v>
      </c>
      <c r="G4" s="539" t="s">
        <v>173</v>
      </c>
      <c r="H4" s="646"/>
      <c r="I4" s="541" t="s">
        <v>172</v>
      </c>
      <c r="J4" s="542" t="s">
        <v>173</v>
      </c>
      <c r="K4" s="543" t="s">
        <v>172</v>
      </c>
      <c r="L4" s="543" t="s">
        <v>173</v>
      </c>
      <c r="M4" s="646"/>
      <c r="N4" s="541" t="s">
        <v>172</v>
      </c>
      <c r="O4" s="542" t="s">
        <v>173</v>
      </c>
      <c r="P4" s="543" t="s">
        <v>172</v>
      </c>
      <c r="Q4" s="543" t="s">
        <v>173</v>
      </c>
      <c r="R4" s="646"/>
      <c r="S4" s="541" t="s">
        <v>172</v>
      </c>
      <c r="T4" s="542" t="s">
        <v>173</v>
      </c>
      <c r="U4" s="543" t="s">
        <v>172</v>
      </c>
      <c r="V4" s="543" t="s">
        <v>173</v>
      </c>
      <c r="W4" s="706"/>
      <c r="X4" s="789"/>
    </row>
    <row r="5" spans="1:29" s="173" customFormat="1" ht="17.100000000000001" customHeight="1" thickBot="1">
      <c r="A5" s="731" t="s">
        <v>8</v>
      </c>
      <c r="B5" s="757" t="s">
        <v>113</v>
      </c>
      <c r="C5" s="250"/>
      <c r="D5" s="251"/>
      <c r="E5" s="251"/>
      <c r="F5" s="251"/>
      <c r="G5" s="251"/>
      <c r="H5" s="250"/>
      <c r="I5" s="251"/>
      <c r="J5" s="251"/>
      <c r="K5" s="251"/>
      <c r="L5" s="251"/>
      <c r="M5" s="250"/>
      <c r="N5" s="252"/>
      <c r="O5" s="253"/>
      <c r="P5" s="251"/>
      <c r="Q5" s="251"/>
      <c r="R5" s="250"/>
      <c r="S5" s="254"/>
      <c r="T5" s="254"/>
      <c r="U5" s="254"/>
      <c r="V5" s="254"/>
      <c r="W5" s="781" t="s">
        <v>117</v>
      </c>
      <c r="X5" s="782"/>
    </row>
    <row r="6" spans="1:29" s="173" customFormat="1" ht="17.100000000000001" customHeight="1" thickBot="1">
      <c r="A6" s="732"/>
      <c r="B6" s="757"/>
      <c r="C6" s="255"/>
      <c r="D6" s="256"/>
      <c r="E6" s="256"/>
      <c r="F6" s="256"/>
      <c r="G6" s="256"/>
      <c r="H6" s="255"/>
      <c r="I6" s="252"/>
      <c r="J6" s="252"/>
      <c r="K6" s="252"/>
      <c r="L6" s="252"/>
      <c r="M6" s="255"/>
      <c r="N6" s="252"/>
      <c r="O6" s="252"/>
      <c r="P6" s="252"/>
      <c r="Q6" s="258"/>
      <c r="R6" s="255"/>
      <c r="S6" s="252"/>
      <c r="T6" s="252"/>
      <c r="U6" s="252"/>
      <c r="V6" s="252"/>
      <c r="W6" s="783"/>
      <c r="X6" s="784"/>
    </row>
    <row r="7" spans="1:29" s="173" customFormat="1" ht="17.100000000000001" customHeight="1" thickBot="1">
      <c r="A7" s="732"/>
      <c r="B7" s="757"/>
      <c r="C7" s="255"/>
      <c r="D7" s="256"/>
      <c r="E7" s="256"/>
      <c r="F7" s="256"/>
      <c r="G7" s="256"/>
      <c r="H7" s="255"/>
      <c r="I7" s="252"/>
      <c r="J7" s="252"/>
      <c r="K7" s="252"/>
      <c r="L7" s="252"/>
      <c r="M7" s="255"/>
      <c r="N7" s="252"/>
      <c r="O7" s="252"/>
      <c r="P7" s="252"/>
      <c r="Q7" s="258"/>
      <c r="R7" s="255"/>
      <c r="S7" s="252"/>
      <c r="T7" s="252"/>
      <c r="U7" s="252"/>
      <c r="V7" s="252"/>
      <c r="W7" s="783"/>
      <c r="X7" s="784"/>
    </row>
    <row r="8" spans="1:29" s="173" customFormat="1" ht="17.100000000000001" customHeight="1" thickBot="1">
      <c r="A8" s="732"/>
      <c r="B8" s="758"/>
      <c r="C8" s="259"/>
      <c r="D8" s="260"/>
      <c r="E8" s="260"/>
      <c r="F8" s="260"/>
      <c r="G8" s="261"/>
      <c r="H8" s="259"/>
      <c r="I8" s="260"/>
      <c r="J8" s="260"/>
      <c r="K8" s="260"/>
      <c r="L8" s="260"/>
      <c r="M8" s="259"/>
      <c r="N8" s="260"/>
      <c r="O8" s="260"/>
      <c r="P8" s="260"/>
      <c r="Q8" s="261"/>
      <c r="R8" s="259"/>
      <c r="S8" s="262"/>
      <c r="T8" s="262"/>
      <c r="U8" s="262"/>
      <c r="V8" s="262"/>
      <c r="W8" s="783"/>
      <c r="X8" s="784"/>
    </row>
    <row r="9" spans="1:29" s="173" customFormat="1" ht="17.100000000000001" customHeight="1" thickTop="1" thickBot="1">
      <c r="A9" s="732"/>
      <c r="B9" s="759" t="s">
        <v>114</v>
      </c>
      <c r="C9" s="263"/>
      <c r="D9" s="264"/>
      <c r="E9" s="264"/>
      <c r="F9" s="264"/>
      <c r="G9" s="265"/>
      <c r="H9" s="263"/>
      <c r="I9" s="264"/>
      <c r="J9" s="264"/>
      <c r="K9" s="264"/>
      <c r="L9" s="264"/>
      <c r="M9" s="263"/>
      <c r="N9" s="264"/>
      <c r="O9" s="264"/>
      <c r="P9" s="264"/>
      <c r="Q9" s="265"/>
      <c r="R9" s="263"/>
      <c r="S9" s="266"/>
      <c r="T9" s="266"/>
      <c r="U9" s="266"/>
      <c r="V9" s="266"/>
      <c r="W9" s="783"/>
      <c r="X9" s="784"/>
    </row>
    <row r="10" spans="1:29" s="173" customFormat="1" ht="17.100000000000001" customHeight="1" thickBot="1">
      <c r="A10" s="732"/>
      <c r="B10" s="760"/>
      <c r="C10" s="267"/>
      <c r="D10" s="268"/>
      <c r="E10" s="268"/>
      <c r="F10" s="268"/>
      <c r="G10" s="269"/>
      <c r="H10" s="267"/>
      <c r="I10" s="268"/>
      <c r="J10" s="268"/>
      <c r="K10" s="268"/>
      <c r="L10" s="268"/>
      <c r="M10" s="267"/>
      <c r="N10" s="268"/>
      <c r="O10" s="268"/>
      <c r="P10" s="268"/>
      <c r="Q10" s="269"/>
      <c r="R10" s="267"/>
      <c r="S10" s="268"/>
      <c r="T10" s="268"/>
      <c r="U10" s="268"/>
      <c r="V10" s="268"/>
      <c r="W10" s="783"/>
      <c r="X10" s="784"/>
    </row>
    <row r="11" spans="1:29" s="173" customFormat="1" ht="17.100000000000001" customHeight="1" thickTop="1" thickBot="1">
      <c r="A11" s="732"/>
      <c r="B11" s="761" t="s">
        <v>115</v>
      </c>
      <c r="C11" s="270"/>
      <c r="D11" s="271"/>
      <c r="E11" s="271"/>
      <c r="F11" s="271"/>
      <c r="G11" s="271"/>
      <c r="H11" s="270"/>
      <c r="I11" s="762"/>
      <c r="J11" s="762"/>
      <c r="K11" s="762"/>
      <c r="L11" s="762"/>
      <c r="M11" s="270"/>
      <c r="N11" s="762"/>
      <c r="O11" s="762"/>
      <c r="P11" s="762"/>
      <c r="Q11" s="762"/>
      <c r="R11" s="270"/>
      <c r="S11" s="272"/>
      <c r="T11" s="272"/>
      <c r="U11" s="272"/>
      <c r="V11" s="272"/>
      <c r="W11" s="785" t="s">
        <v>118</v>
      </c>
      <c r="X11" s="786"/>
    </row>
    <row r="12" spans="1:29" s="173" customFormat="1" ht="17.100000000000001" customHeight="1" thickBot="1">
      <c r="A12" s="732"/>
      <c r="B12" s="757"/>
      <c r="C12" s="257"/>
      <c r="D12" s="273"/>
      <c r="E12" s="273"/>
      <c r="F12" s="273"/>
      <c r="G12" s="273"/>
      <c r="H12" s="257"/>
      <c r="I12" s="763"/>
      <c r="J12" s="763"/>
      <c r="K12" s="763"/>
      <c r="L12" s="763"/>
      <c r="M12" s="257"/>
      <c r="N12" s="763"/>
      <c r="O12" s="763"/>
      <c r="P12" s="763"/>
      <c r="Q12" s="763"/>
      <c r="R12" s="257"/>
      <c r="S12" s="273"/>
      <c r="T12" s="273"/>
      <c r="U12" s="273"/>
      <c r="V12" s="273"/>
      <c r="W12" s="785"/>
      <c r="X12" s="786"/>
    </row>
    <row r="13" spans="1:29" s="173" customFormat="1" ht="17.100000000000001" customHeight="1" thickBot="1">
      <c r="A13" s="732"/>
      <c r="B13" s="758"/>
      <c r="C13" s="259"/>
      <c r="D13" s="271"/>
      <c r="E13" s="271"/>
      <c r="F13" s="271"/>
      <c r="G13" s="271"/>
      <c r="H13" s="259"/>
      <c r="I13" s="764"/>
      <c r="J13" s="764"/>
      <c r="K13" s="764"/>
      <c r="L13" s="764"/>
      <c r="M13" s="259"/>
      <c r="N13" s="764"/>
      <c r="O13" s="764"/>
      <c r="P13" s="764"/>
      <c r="Q13" s="764"/>
      <c r="R13" s="259"/>
      <c r="S13" s="274"/>
      <c r="T13" s="274"/>
      <c r="U13" s="274"/>
      <c r="V13" s="274"/>
      <c r="W13" s="787"/>
      <c r="X13" s="788"/>
    </row>
    <row r="14" spans="1:29" s="280" customFormat="1" ht="17.100000000000001" customHeight="1" thickBot="1">
      <c r="A14" s="462"/>
      <c r="B14" s="720" t="s">
        <v>116</v>
      </c>
      <c r="C14" s="721"/>
      <c r="D14" s="461">
        <f>SUM(D5:D13)</f>
        <v>0</v>
      </c>
      <c r="E14" s="275">
        <f>SUM(E5:E13)</f>
        <v>0</v>
      </c>
      <c r="F14" s="275">
        <f>SUM(F5:F13)</f>
        <v>0</v>
      </c>
      <c r="G14" s="276">
        <f>SUM(G5:G13)</f>
        <v>0</v>
      </c>
      <c r="H14" s="277"/>
      <c r="I14" s="275">
        <f>SUM(I5:I13)</f>
        <v>0</v>
      </c>
      <c r="J14" s="275">
        <f t="shared" ref="J14:L14" si="0">SUM(J5:J13)</f>
        <v>0</v>
      </c>
      <c r="K14" s="275">
        <f t="shared" si="0"/>
        <v>0</v>
      </c>
      <c r="L14" s="275">
        <f t="shared" si="0"/>
        <v>0</v>
      </c>
      <c r="M14" s="278"/>
      <c r="N14" s="275">
        <f>SUM(N5:N13)</f>
        <v>0</v>
      </c>
      <c r="O14" s="275">
        <f>SUM(O5:O13)</f>
        <v>0</v>
      </c>
      <c r="P14" s="275">
        <f>SUM(P5:P13)</f>
        <v>0</v>
      </c>
      <c r="Q14" s="276">
        <f>SUM(Q5:Q13)</f>
        <v>0</v>
      </c>
      <c r="R14" s="277"/>
      <c r="S14" s="275">
        <f>SUM(S5:S13)</f>
        <v>0</v>
      </c>
      <c r="T14" s="275">
        <f>SUM(T5:T13)</f>
        <v>0</v>
      </c>
      <c r="U14" s="275">
        <f>SUM(U5:U13)</f>
        <v>0</v>
      </c>
      <c r="V14" s="275">
        <f>SUM(V5:V13)</f>
        <v>0</v>
      </c>
      <c r="W14" s="278">
        <f>D14+F14+I14+K14+N14+P14+S14+U14</f>
        <v>0</v>
      </c>
      <c r="X14" s="279">
        <f>E14+G14+J14+L14+O14+Q14+T14+V14</f>
        <v>0</v>
      </c>
    </row>
    <row r="15" spans="1:29" s="173" customFormat="1" ht="17.100000000000001" customHeight="1">
      <c r="A15" s="726" t="s">
        <v>110</v>
      </c>
      <c r="B15" s="740" t="s">
        <v>61</v>
      </c>
      <c r="C15" s="455"/>
      <c r="D15" s="282"/>
      <c r="E15" s="282"/>
      <c r="F15" s="282"/>
      <c r="G15" s="282"/>
      <c r="H15" s="281"/>
      <c r="I15" s="283"/>
      <c r="J15" s="283"/>
      <c r="K15" s="283"/>
      <c r="L15" s="283"/>
      <c r="M15" s="281"/>
      <c r="N15" s="283"/>
      <c r="O15" s="283"/>
      <c r="P15" s="283"/>
      <c r="Q15" s="283"/>
      <c r="R15" s="281"/>
      <c r="S15" s="283"/>
      <c r="T15" s="283"/>
      <c r="U15" s="282"/>
      <c r="V15" s="284"/>
      <c r="W15" s="765"/>
      <c r="X15" s="766"/>
    </row>
    <row r="16" spans="1:29" s="173" customFormat="1" ht="17.100000000000001" customHeight="1">
      <c r="A16" s="727"/>
      <c r="B16" s="741"/>
      <c r="C16" s="456"/>
      <c r="D16" s="286"/>
      <c r="E16" s="286"/>
      <c r="F16" s="286"/>
      <c r="G16" s="286"/>
      <c r="H16" s="285"/>
      <c r="I16" s="287"/>
      <c r="J16" s="287"/>
      <c r="K16" s="287"/>
      <c r="L16" s="287"/>
      <c r="M16" s="285"/>
      <c r="N16" s="287"/>
      <c r="O16" s="287"/>
      <c r="P16" s="287"/>
      <c r="Q16" s="287"/>
      <c r="R16" s="285"/>
      <c r="S16" s="287"/>
      <c r="T16" s="287"/>
      <c r="U16" s="286"/>
      <c r="V16" s="288"/>
      <c r="W16" s="767"/>
      <c r="X16" s="768"/>
    </row>
    <row r="17" spans="1:24" s="173" customFormat="1" ht="17.100000000000001" customHeight="1" thickBot="1">
      <c r="A17" s="727"/>
      <c r="B17" s="771"/>
      <c r="C17" s="457"/>
      <c r="D17" s="290"/>
      <c r="E17" s="290"/>
      <c r="F17" s="290"/>
      <c r="G17" s="290"/>
      <c r="H17" s="289"/>
      <c r="I17" s="291"/>
      <c r="J17" s="291"/>
      <c r="K17" s="291"/>
      <c r="L17" s="291"/>
      <c r="M17" s="289"/>
      <c r="N17" s="291"/>
      <c r="O17" s="291"/>
      <c r="P17" s="291"/>
      <c r="Q17" s="291"/>
      <c r="R17" s="289"/>
      <c r="S17" s="291"/>
      <c r="T17" s="291"/>
      <c r="U17" s="290"/>
      <c r="V17" s="292"/>
      <c r="W17" s="769"/>
      <c r="X17" s="770"/>
    </row>
    <row r="18" spans="1:24" s="173" customFormat="1" ht="17.100000000000001" customHeight="1" thickBot="1">
      <c r="A18" s="727"/>
      <c r="B18" s="729" t="s">
        <v>112</v>
      </c>
      <c r="C18" s="730"/>
      <c r="D18" s="293">
        <f>SUM(D15:D17)</f>
        <v>0</v>
      </c>
      <c r="E18" s="293">
        <f t="shared" ref="E18:G18" si="1">SUM(E15:E17)</f>
        <v>0</v>
      </c>
      <c r="F18" s="293">
        <f t="shared" si="1"/>
        <v>0</v>
      </c>
      <c r="G18" s="293">
        <f t="shared" si="1"/>
        <v>0</v>
      </c>
      <c r="H18" s="294"/>
      <c r="I18" s="293">
        <f>SUM(I15:I17)</f>
        <v>0</v>
      </c>
      <c r="J18" s="293">
        <f t="shared" ref="J18" si="2">SUM(J15:J17)</f>
        <v>0</v>
      </c>
      <c r="K18" s="293">
        <f t="shared" ref="K18" si="3">SUM(K15:K17)</f>
        <v>0</v>
      </c>
      <c r="L18" s="293">
        <f t="shared" ref="L18" si="4">SUM(L15:L17)</f>
        <v>0</v>
      </c>
      <c r="M18" s="295"/>
      <c r="N18" s="293">
        <f>SUM(N15:N17)</f>
        <v>0</v>
      </c>
      <c r="O18" s="293">
        <f t="shared" ref="O18" si="5">SUM(O15:O17)</f>
        <v>0</v>
      </c>
      <c r="P18" s="293">
        <f t="shared" ref="P18" si="6">SUM(P15:P17)</f>
        <v>0</v>
      </c>
      <c r="Q18" s="293">
        <f t="shared" ref="Q18" si="7">SUM(Q15:Q17)</f>
        <v>0</v>
      </c>
      <c r="R18" s="294"/>
      <c r="S18" s="293">
        <f>SUM(S15:S17)</f>
        <v>0</v>
      </c>
      <c r="T18" s="293">
        <f t="shared" ref="T18" si="8">SUM(T15:T17)</f>
        <v>0</v>
      </c>
      <c r="U18" s="293">
        <f t="shared" ref="U18" si="9">SUM(U15:U17)</f>
        <v>0</v>
      </c>
      <c r="V18" s="293">
        <f t="shared" ref="V18" si="10">SUM(V15:V17)</f>
        <v>0</v>
      </c>
      <c r="W18" s="278">
        <f>D18+F18+I18+K18+N18+P18+S18+U18</f>
        <v>0</v>
      </c>
      <c r="X18" s="279">
        <f>E18+G18+J18+L18+O18+Q18+T18+V18</f>
        <v>0</v>
      </c>
    </row>
    <row r="19" spans="1:24" s="173" customFormat="1" ht="17.100000000000001" customHeight="1">
      <c r="A19" s="727"/>
      <c r="B19" s="737" t="s">
        <v>111</v>
      </c>
      <c r="C19" s="458"/>
      <c r="D19" s="297"/>
      <c r="E19" s="297"/>
      <c r="F19" s="297"/>
      <c r="G19" s="297"/>
      <c r="H19" s="296"/>
      <c r="I19" s="298"/>
      <c r="J19" s="298"/>
      <c r="K19" s="298"/>
      <c r="L19" s="298"/>
      <c r="M19" s="296"/>
      <c r="N19" s="298"/>
      <c r="O19" s="298"/>
      <c r="P19" s="298"/>
      <c r="Q19" s="298"/>
      <c r="R19" s="296"/>
      <c r="S19" s="298"/>
      <c r="T19" s="298"/>
      <c r="U19" s="297"/>
      <c r="V19" s="297"/>
      <c r="W19" s="765"/>
      <c r="X19" s="766"/>
    </row>
    <row r="20" spans="1:24" s="173" customFormat="1" ht="17.100000000000001" customHeight="1">
      <c r="A20" s="727"/>
      <c r="B20" s="738"/>
      <c r="C20" s="459"/>
      <c r="D20" s="271"/>
      <c r="E20" s="271"/>
      <c r="F20" s="271"/>
      <c r="G20" s="271"/>
      <c r="H20" s="299"/>
      <c r="I20" s="300"/>
      <c r="J20" s="300"/>
      <c r="K20" s="300"/>
      <c r="L20" s="300"/>
      <c r="M20" s="299"/>
      <c r="N20" s="300"/>
      <c r="O20" s="300"/>
      <c r="P20" s="300"/>
      <c r="Q20" s="300"/>
      <c r="R20" s="299"/>
      <c r="S20" s="300"/>
      <c r="T20" s="300"/>
      <c r="U20" s="271"/>
      <c r="V20" s="271"/>
      <c r="W20" s="767"/>
      <c r="X20" s="768"/>
    </row>
    <row r="21" spans="1:24" s="173" customFormat="1" ht="17.100000000000001" customHeight="1" thickBot="1">
      <c r="A21" s="727"/>
      <c r="B21" s="739"/>
      <c r="C21" s="460"/>
      <c r="D21" s="302"/>
      <c r="E21" s="302"/>
      <c r="F21" s="302"/>
      <c r="G21" s="302"/>
      <c r="H21" s="301"/>
      <c r="I21" s="303"/>
      <c r="J21" s="303"/>
      <c r="K21" s="303"/>
      <c r="L21" s="303"/>
      <c r="M21" s="301"/>
      <c r="N21" s="303"/>
      <c r="O21" s="303"/>
      <c r="P21" s="303"/>
      <c r="Q21" s="303"/>
      <c r="R21" s="301"/>
      <c r="S21" s="303"/>
      <c r="T21" s="303"/>
      <c r="U21" s="302"/>
      <c r="V21" s="302"/>
      <c r="W21" s="769"/>
      <c r="X21" s="770"/>
    </row>
    <row r="22" spans="1:24" s="280" customFormat="1" ht="17.100000000000001" customHeight="1" thickBot="1">
      <c r="A22" s="728"/>
      <c r="B22" s="729" t="s">
        <v>112</v>
      </c>
      <c r="C22" s="730"/>
      <c r="D22" s="293">
        <f>SUM(D19:D21)</f>
        <v>0</v>
      </c>
      <c r="E22" s="293">
        <f>SUM(E19:E21)</f>
        <v>0</v>
      </c>
      <c r="F22" s="293">
        <f>SUM(F19:F21)</f>
        <v>0</v>
      </c>
      <c r="G22" s="293">
        <f>SUM(G19:G21)</f>
        <v>0</v>
      </c>
      <c r="H22" s="293"/>
      <c r="I22" s="293">
        <f>SUM(I19:I21)</f>
        <v>0</v>
      </c>
      <c r="J22" s="293">
        <f>SUM(J19:J21)</f>
        <v>0</v>
      </c>
      <c r="K22" s="293">
        <f>SUM(K1:K21)</f>
        <v>0</v>
      </c>
      <c r="L22" s="293">
        <f>SUM(L19:L21)</f>
        <v>0</v>
      </c>
      <c r="M22" s="293"/>
      <c r="N22" s="293">
        <f>SUM(N19:N21)</f>
        <v>0</v>
      </c>
      <c r="O22" s="293">
        <f>SUM(O19:O21)</f>
        <v>0</v>
      </c>
      <c r="P22" s="293">
        <f>SUM(P19:P21)</f>
        <v>0</v>
      </c>
      <c r="Q22" s="293">
        <f>SUM(Q19:Q21)</f>
        <v>0</v>
      </c>
      <c r="R22" s="293"/>
      <c r="S22" s="293">
        <f>SUM(S19:S21)</f>
        <v>0</v>
      </c>
      <c r="T22" s="293">
        <f>SUM(T19:T21)</f>
        <v>0</v>
      </c>
      <c r="U22" s="293">
        <f>SUM(U19:U21)</f>
        <v>0</v>
      </c>
      <c r="V22" s="293">
        <f>SUM(V19:V21)</f>
        <v>0</v>
      </c>
      <c r="W22" s="295">
        <f>D22+F22+I22+K22+N22+P22+S22+U22</f>
        <v>0</v>
      </c>
      <c r="X22" s="279">
        <f>E22+G22+J22+L22+O22+Q22+T22+V22</f>
        <v>0</v>
      </c>
    </row>
    <row r="23" spans="1:24" s="173" customFormat="1" ht="17.100000000000001" customHeight="1">
      <c r="A23" s="731" t="s">
        <v>77</v>
      </c>
      <c r="B23" s="740" t="s">
        <v>75</v>
      </c>
      <c r="C23" s="304"/>
      <c r="D23" s="305"/>
      <c r="E23" s="305"/>
      <c r="F23" s="305"/>
      <c r="G23" s="305"/>
      <c r="H23" s="304"/>
      <c r="I23" s="306"/>
      <c r="J23" s="306"/>
      <c r="K23" s="307"/>
      <c r="L23" s="304"/>
      <c r="M23" s="304"/>
      <c r="N23" s="308"/>
      <c r="O23" s="308"/>
      <c r="P23" s="308"/>
      <c r="Q23" s="308"/>
      <c r="R23" s="304"/>
      <c r="S23" s="309"/>
      <c r="T23" s="309"/>
      <c r="U23" s="309"/>
      <c r="V23" s="309"/>
      <c r="W23" s="743"/>
      <c r="X23" s="744"/>
    </row>
    <row r="24" spans="1:24" s="173" customFormat="1" ht="17.100000000000001" customHeight="1">
      <c r="A24" s="732"/>
      <c r="B24" s="741"/>
      <c r="C24" s="367"/>
      <c r="D24" s="310"/>
      <c r="E24" s="310"/>
      <c r="F24" s="310"/>
      <c r="G24" s="311"/>
      <c r="H24" s="367"/>
      <c r="I24" s="312"/>
      <c r="J24" s="312"/>
      <c r="K24" s="313"/>
      <c r="L24" s="313"/>
      <c r="M24" s="367"/>
      <c r="N24" s="314"/>
      <c r="O24" s="314"/>
      <c r="P24" s="312"/>
      <c r="Q24" s="312"/>
      <c r="R24" s="367"/>
      <c r="S24" s="316"/>
      <c r="T24" s="316"/>
      <c r="U24" s="316"/>
      <c r="V24" s="316"/>
      <c r="W24" s="745"/>
      <c r="X24" s="746"/>
    </row>
    <row r="25" spans="1:24" s="173" customFormat="1" ht="17.100000000000001" customHeight="1" thickBot="1">
      <c r="A25" s="732"/>
      <c r="B25" s="742"/>
      <c r="C25" s="317"/>
      <c r="D25" s="318"/>
      <c r="E25" s="318"/>
      <c r="F25" s="318"/>
      <c r="G25" s="319"/>
      <c r="H25" s="317"/>
      <c r="I25" s="320"/>
      <c r="J25" s="320"/>
      <c r="K25" s="320"/>
      <c r="L25" s="320"/>
      <c r="M25" s="317"/>
      <c r="N25" s="320"/>
      <c r="O25" s="320"/>
      <c r="P25" s="320"/>
      <c r="Q25" s="320"/>
      <c r="R25" s="317"/>
      <c r="S25" s="321"/>
      <c r="T25" s="322"/>
      <c r="U25" s="323"/>
      <c r="V25" s="323"/>
      <c r="W25" s="747"/>
      <c r="X25" s="748"/>
    </row>
    <row r="26" spans="1:24" s="173" customFormat="1" ht="17.100000000000001" customHeight="1" thickTop="1">
      <c r="A26" s="732"/>
      <c r="B26" s="749" t="s">
        <v>76</v>
      </c>
      <c r="C26" s="368"/>
      <c r="D26" s="507"/>
      <c r="E26" s="324"/>
      <c r="F26" s="325"/>
      <c r="G26" s="325"/>
      <c r="H26" s="368"/>
      <c r="I26" s="312"/>
      <c r="J26" s="312"/>
      <c r="K26" s="312"/>
      <c r="L26" s="312"/>
      <c r="M26" s="368"/>
      <c r="N26" s="314"/>
      <c r="O26" s="314"/>
      <c r="P26" s="312"/>
      <c r="Q26" s="312"/>
      <c r="R26" s="368"/>
      <c r="S26" s="326"/>
      <c r="T26" s="326"/>
      <c r="U26" s="326"/>
      <c r="V26" s="326"/>
      <c r="W26" s="752"/>
      <c r="X26" s="753"/>
    </row>
    <row r="27" spans="1:24" s="173" customFormat="1" ht="17.100000000000001" customHeight="1">
      <c r="A27" s="732"/>
      <c r="B27" s="750"/>
      <c r="C27" s="311"/>
      <c r="D27" s="310"/>
      <c r="E27" s="310"/>
      <c r="F27" s="310"/>
      <c r="G27" s="310"/>
      <c r="H27" s="311"/>
      <c r="I27" s="312"/>
      <c r="J27" s="312"/>
      <c r="K27" s="312"/>
      <c r="L27" s="312"/>
      <c r="M27" s="311"/>
      <c r="N27" s="327"/>
      <c r="O27" s="327"/>
      <c r="P27" s="327"/>
      <c r="Q27" s="327"/>
      <c r="R27" s="311"/>
      <c r="S27" s="326"/>
      <c r="T27" s="326"/>
      <c r="U27" s="326"/>
      <c r="V27" s="326"/>
      <c r="W27" s="754"/>
      <c r="X27" s="746"/>
    </row>
    <row r="28" spans="1:24" s="173" customFormat="1" ht="17.100000000000001" customHeight="1" thickBot="1">
      <c r="A28" s="732"/>
      <c r="B28" s="751"/>
      <c r="C28" s="328"/>
      <c r="D28" s="313"/>
      <c r="E28" s="313"/>
      <c r="F28" s="313"/>
      <c r="G28" s="313"/>
      <c r="H28" s="328"/>
      <c r="I28" s="327"/>
      <c r="J28" s="327"/>
      <c r="K28" s="327"/>
      <c r="L28" s="327"/>
      <c r="M28" s="328"/>
      <c r="N28" s="310"/>
      <c r="O28" s="310"/>
      <c r="P28" s="313"/>
      <c r="Q28" s="313"/>
      <c r="R28" s="328"/>
      <c r="S28" s="329"/>
      <c r="T28" s="329"/>
      <c r="U28" s="329"/>
      <c r="V28" s="329"/>
      <c r="W28" s="755"/>
      <c r="X28" s="756"/>
    </row>
    <row r="29" spans="1:24" s="173" customFormat="1" ht="17.100000000000001" customHeight="1" thickBot="1">
      <c r="A29" s="462"/>
      <c r="B29" s="720" t="s">
        <v>116</v>
      </c>
      <c r="C29" s="721"/>
      <c r="D29" s="330">
        <f>SUM(D23:D28)</f>
        <v>0</v>
      </c>
      <c r="E29" s="330">
        <f>SUM(E23:E28)</f>
        <v>0</v>
      </c>
      <c r="F29" s="330">
        <f>SUM(F23:F28)</f>
        <v>0</v>
      </c>
      <c r="G29" s="330">
        <f>SUM(G23:G28)</f>
        <v>0</v>
      </c>
      <c r="H29" s="330"/>
      <c r="I29" s="330">
        <f>SUM(I23:I28)</f>
        <v>0</v>
      </c>
      <c r="J29" s="330">
        <f>SUM(J23:J28)</f>
        <v>0</v>
      </c>
      <c r="K29" s="330">
        <f>SUM(K23:K28)</f>
        <v>0</v>
      </c>
      <c r="L29" s="330">
        <f>SUM(L23:L28)</f>
        <v>0</v>
      </c>
      <c r="M29" s="330"/>
      <c r="N29" s="330">
        <f>SUM(N23:N28)</f>
        <v>0</v>
      </c>
      <c r="O29" s="330">
        <f>SUM(O23:O28)</f>
        <v>0</v>
      </c>
      <c r="P29" s="330">
        <f>SUM(P23:P28)</f>
        <v>0</v>
      </c>
      <c r="Q29" s="330">
        <f>SUM(Q23:Q28)</f>
        <v>0</v>
      </c>
      <c r="R29" s="294"/>
      <c r="S29" s="330">
        <f>SUM(S23:S28)</f>
        <v>0</v>
      </c>
      <c r="T29" s="330">
        <f>SUM(T23:T28)</f>
        <v>0</v>
      </c>
      <c r="U29" s="330">
        <f>SUM(U23:U28)</f>
        <v>0</v>
      </c>
      <c r="V29" s="330">
        <f>SUM(V23:V28)</f>
        <v>0</v>
      </c>
      <c r="W29" s="295">
        <f>D29+F29+I29+K29+N29+P29+S29+U29</f>
        <v>0</v>
      </c>
      <c r="X29" s="331">
        <f>E29+G29+J29+L29+O29+Q29+T29+V29</f>
        <v>0</v>
      </c>
    </row>
    <row r="30" spans="1:24" s="173" customFormat="1" ht="17.100000000000001" customHeight="1">
      <c r="A30" s="731" t="s">
        <v>78</v>
      </c>
      <c r="B30" s="733" t="s">
        <v>18</v>
      </c>
      <c r="C30" s="332"/>
      <c r="D30" s="333"/>
      <c r="E30" s="333"/>
      <c r="F30" s="334"/>
      <c r="G30" s="334"/>
      <c r="H30" s="332"/>
      <c r="I30" s="333"/>
      <c r="J30" s="333"/>
      <c r="K30" s="335"/>
      <c r="L30" s="335"/>
      <c r="M30" s="332"/>
      <c r="N30" s="336"/>
      <c r="O30" s="337"/>
      <c r="P30" s="335"/>
      <c r="Q30" s="335"/>
      <c r="R30" s="332"/>
      <c r="S30" s="338"/>
      <c r="T30" s="338"/>
      <c r="U30" s="336"/>
      <c r="V30" s="338"/>
      <c r="W30" s="716"/>
      <c r="X30" s="717"/>
    </row>
    <row r="31" spans="1:24" s="173" customFormat="1" ht="17.100000000000001" customHeight="1">
      <c r="A31" s="732"/>
      <c r="B31" s="734"/>
      <c r="C31" s="329"/>
      <c r="D31" s="326"/>
      <c r="E31" s="326"/>
      <c r="F31" s="326"/>
      <c r="G31" s="327"/>
      <c r="H31" s="329"/>
      <c r="I31" s="310"/>
      <c r="J31" s="310"/>
      <c r="K31" s="310"/>
      <c r="L31" s="310"/>
      <c r="M31" s="329"/>
      <c r="N31" s="339"/>
      <c r="O31" s="340"/>
      <c r="P31" s="310"/>
      <c r="Q31" s="325"/>
      <c r="R31" s="329"/>
      <c r="S31" s="341"/>
      <c r="T31" s="341"/>
      <c r="U31" s="342"/>
      <c r="V31" s="341"/>
      <c r="W31" s="673"/>
      <c r="X31" s="674"/>
    </row>
    <row r="32" spans="1:24" s="173" customFormat="1" ht="17.100000000000001" customHeight="1">
      <c r="A32" s="732"/>
      <c r="B32" s="734"/>
      <c r="C32" s="315"/>
      <c r="D32" s="343"/>
      <c r="E32" s="343"/>
      <c r="F32" s="343"/>
      <c r="G32" s="344"/>
      <c r="H32" s="315"/>
      <c r="I32" s="345"/>
      <c r="J32" s="345"/>
      <c r="K32" s="325"/>
      <c r="L32" s="325"/>
      <c r="M32" s="315"/>
      <c r="N32" s="313"/>
      <c r="O32" s="313"/>
      <c r="P32" s="313"/>
      <c r="Q32" s="313"/>
      <c r="R32" s="315"/>
      <c r="S32" s="341"/>
      <c r="T32" s="341"/>
      <c r="U32" s="342"/>
      <c r="V32" s="342"/>
      <c r="W32" s="673"/>
      <c r="X32" s="674"/>
    </row>
    <row r="33" spans="1:24" s="173" customFormat="1" ht="17.100000000000001" customHeight="1">
      <c r="A33" s="732"/>
      <c r="B33" s="734"/>
      <c r="C33" s="346"/>
      <c r="D33" s="313"/>
      <c r="E33" s="313"/>
      <c r="F33" s="313"/>
      <c r="G33" s="313"/>
      <c r="H33" s="346"/>
      <c r="I33" s="325"/>
      <c r="J33" s="325"/>
      <c r="K33" s="310"/>
      <c r="L33" s="310"/>
      <c r="M33" s="346"/>
      <c r="N33" s="347"/>
      <c r="O33" s="313"/>
      <c r="P33" s="325"/>
      <c r="Q33" s="325"/>
      <c r="R33" s="346"/>
      <c r="S33" s="341"/>
      <c r="T33" s="341"/>
      <c r="U33" s="342"/>
      <c r="V33" s="342"/>
      <c r="W33" s="673"/>
      <c r="X33" s="674"/>
    </row>
    <row r="34" spans="1:24" s="173" customFormat="1" ht="17.100000000000001" customHeight="1" thickBot="1">
      <c r="A34" s="732"/>
      <c r="B34" s="735"/>
      <c r="C34" s="317"/>
      <c r="D34" s="318"/>
      <c r="E34" s="318"/>
      <c r="F34" s="318"/>
      <c r="G34" s="319"/>
      <c r="H34" s="317"/>
      <c r="I34" s="320"/>
      <c r="J34" s="320"/>
      <c r="K34" s="320"/>
      <c r="L34" s="320"/>
      <c r="M34" s="317"/>
      <c r="N34" s="320"/>
      <c r="O34" s="320"/>
      <c r="P34" s="320"/>
      <c r="Q34" s="320"/>
      <c r="R34" s="317"/>
      <c r="S34" s="321"/>
      <c r="T34" s="322"/>
      <c r="U34" s="323"/>
      <c r="V34" s="323"/>
      <c r="W34" s="675"/>
      <c r="X34" s="676"/>
    </row>
    <row r="35" spans="1:24" s="173" customFormat="1" ht="17.100000000000001" customHeight="1" thickTop="1">
      <c r="A35" s="732"/>
      <c r="B35" s="733" t="s">
        <v>18</v>
      </c>
      <c r="C35" s="348"/>
      <c r="D35" s="349"/>
      <c r="E35" s="349"/>
      <c r="F35" s="349"/>
      <c r="G35" s="349"/>
      <c r="H35" s="348"/>
      <c r="I35" s="350"/>
      <c r="J35" s="350"/>
      <c r="K35" s="349"/>
      <c r="L35" s="349"/>
      <c r="M35" s="348"/>
      <c r="N35" s="349"/>
      <c r="O35" s="349"/>
      <c r="P35" s="349"/>
      <c r="Q35" s="349"/>
      <c r="R35" s="348"/>
      <c r="S35" s="342"/>
      <c r="T35" s="351"/>
      <c r="U35" s="342"/>
      <c r="V35" s="342"/>
      <c r="W35" s="718"/>
      <c r="X35" s="719"/>
    </row>
    <row r="36" spans="1:24" s="173" customFormat="1" ht="17.100000000000001" customHeight="1">
      <c r="A36" s="732"/>
      <c r="B36" s="734"/>
      <c r="C36" s="328"/>
      <c r="D36" s="310"/>
      <c r="E36" s="310"/>
      <c r="F36" s="313"/>
      <c r="G36" s="313"/>
      <c r="H36" s="328"/>
      <c r="I36" s="313"/>
      <c r="J36" s="313"/>
      <c r="K36" s="313"/>
      <c r="L36" s="313"/>
      <c r="M36" s="328"/>
      <c r="N36" s="313"/>
      <c r="O36" s="313"/>
      <c r="P36" s="313"/>
      <c r="Q36" s="313"/>
      <c r="R36" s="328"/>
      <c r="S36" s="352"/>
      <c r="T36" s="341"/>
      <c r="U36" s="342"/>
      <c r="V36" s="342"/>
      <c r="W36" s="673"/>
      <c r="X36" s="674"/>
    </row>
    <row r="37" spans="1:24" s="173" customFormat="1" ht="17.100000000000001" customHeight="1">
      <c r="A37" s="732"/>
      <c r="B37" s="734"/>
      <c r="C37" s="329"/>
      <c r="D37" s="326"/>
      <c r="E37" s="326"/>
      <c r="F37" s="326"/>
      <c r="G37" s="326"/>
      <c r="H37" s="329"/>
      <c r="I37" s="325"/>
      <c r="J37" s="325"/>
      <c r="K37" s="325"/>
      <c r="L37" s="325"/>
      <c r="M37" s="329"/>
      <c r="N37" s="325"/>
      <c r="O37" s="325"/>
      <c r="P37" s="313"/>
      <c r="Q37" s="313"/>
      <c r="R37" s="329"/>
      <c r="S37" s="341"/>
      <c r="T37" s="341"/>
      <c r="U37" s="342"/>
      <c r="V37" s="342"/>
      <c r="W37" s="673"/>
      <c r="X37" s="674"/>
    </row>
    <row r="38" spans="1:24" s="173" customFormat="1" ht="17.100000000000001" customHeight="1">
      <c r="A38" s="732"/>
      <c r="B38" s="734"/>
      <c r="C38" s="353"/>
      <c r="D38" s="351"/>
      <c r="E38" s="351"/>
      <c r="F38" s="351"/>
      <c r="G38" s="354"/>
      <c r="H38" s="353"/>
      <c r="I38" s="316"/>
      <c r="J38" s="316"/>
      <c r="K38" s="316"/>
      <c r="L38" s="316"/>
      <c r="M38" s="353"/>
      <c r="N38" s="326"/>
      <c r="O38" s="326"/>
      <c r="P38" s="326"/>
      <c r="Q38" s="326"/>
      <c r="R38" s="353"/>
      <c r="S38" s="355"/>
      <c r="T38" s="355"/>
      <c r="U38" s="355"/>
      <c r="V38" s="355"/>
      <c r="W38" s="673"/>
      <c r="X38" s="674"/>
    </row>
    <row r="39" spans="1:24" s="173" customFormat="1" ht="17.100000000000001" customHeight="1" thickBot="1">
      <c r="A39" s="732"/>
      <c r="B39" s="736"/>
      <c r="C39" s="356"/>
      <c r="D39" s="357"/>
      <c r="E39" s="357"/>
      <c r="F39" s="357"/>
      <c r="G39" s="358"/>
      <c r="H39" s="356"/>
      <c r="I39" s="359"/>
      <c r="J39" s="359"/>
      <c r="K39" s="359"/>
      <c r="L39" s="359"/>
      <c r="M39" s="356"/>
      <c r="N39" s="360"/>
      <c r="O39" s="360"/>
      <c r="P39" s="360"/>
      <c r="Q39" s="361"/>
      <c r="R39" s="356"/>
      <c r="S39" s="357"/>
      <c r="T39" s="357"/>
      <c r="U39" s="357"/>
      <c r="V39" s="357"/>
      <c r="W39" s="679"/>
      <c r="X39" s="680"/>
    </row>
    <row r="40" spans="1:24" s="280" customFormat="1" ht="17.100000000000001" customHeight="1" thickBot="1">
      <c r="A40" s="462"/>
      <c r="B40" s="720" t="s">
        <v>116</v>
      </c>
      <c r="C40" s="721"/>
      <c r="D40" s="362">
        <f>SUM(D30:D39)</f>
        <v>0</v>
      </c>
      <c r="E40" s="362">
        <f>SUM(E30:E39)</f>
        <v>0</v>
      </c>
      <c r="F40" s="362">
        <f>SUM(F30:F39)</f>
        <v>0</v>
      </c>
      <c r="G40" s="362">
        <f>SUM(G30:G39)</f>
        <v>0</v>
      </c>
      <c r="H40" s="294"/>
      <c r="I40" s="362">
        <f>SUM(I30:I39)</f>
        <v>0</v>
      </c>
      <c r="J40" s="362">
        <f>SUM(J30:J39)</f>
        <v>0</v>
      </c>
      <c r="K40" s="362">
        <f>SUM(K30:K39)</f>
        <v>0</v>
      </c>
      <c r="L40" s="362">
        <f>SUM(L30:L39)</f>
        <v>0</v>
      </c>
      <c r="M40" s="295"/>
      <c r="N40" s="362">
        <f>SUM(N30:N39)</f>
        <v>0</v>
      </c>
      <c r="O40" s="362">
        <f>SUM(O30:O39)</f>
        <v>0</v>
      </c>
      <c r="P40" s="362">
        <f>SUM(P30:P39)</f>
        <v>0</v>
      </c>
      <c r="Q40" s="362">
        <f>SUM(Q30:Q39)</f>
        <v>0</v>
      </c>
      <c r="R40" s="294"/>
      <c r="S40" s="362">
        <f>SUM(S30:S39)</f>
        <v>0</v>
      </c>
      <c r="T40" s="362">
        <f>SUM(T30:T39)</f>
        <v>0</v>
      </c>
      <c r="U40" s="362">
        <f>SUM(U30:U39)</f>
        <v>0</v>
      </c>
      <c r="V40" s="362">
        <f>SUM(V30:V39)</f>
        <v>0</v>
      </c>
      <c r="W40" s="295">
        <f>D40+F40+I40+K40+N40+P40+S40+U40</f>
        <v>0</v>
      </c>
      <c r="X40" s="331">
        <f>E40+G40+J40+L40+O40+Q40+T40+V40</f>
        <v>0</v>
      </c>
    </row>
    <row r="41" spans="1:24" s="280" customFormat="1" ht="17.100000000000001" customHeight="1" thickBot="1">
      <c r="A41" s="722" t="s">
        <v>119</v>
      </c>
      <c r="B41" s="723"/>
      <c r="C41" s="723"/>
      <c r="D41" s="363">
        <f>D14+D22+D29+D40</f>
        <v>0</v>
      </c>
      <c r="E41" s="363">
        <f>E14+E22+E29+E40</f>
        <v>0</v>
      </c>
      <c r="F41" s="363">
        <f>F14+F22+F29+F40</f>
        <v>0</v>
      </c>
      <c r="G41" s="363">
        <f>G14+G22+G29+G40</f>
        <v>0</v>
      </c>
      <c r="H41" s="363"/>
      <c r="I41" s="363">
        <f>I14+I22+I29+I40</f>
        <v>0</v>
      </c>
      <c r="J41" s="363">
        <f>J14+J22+J29+J40</f>
        <v>0</v>
      </c>
      <c r="K41" s="363">
        <f>K14+K22+K29+K40</f>
        <v>0</v>
      </c>
      <c r="L41" s="363">
        <f>L14+L22+L29+L40</f>
        <v>0</v>
      </c>
      <c r="M41" s="363"/>
      <c r="N41" s="363">
        <f>N14+N22+N29+N40</f>
        <v>0</v>
      </c>
      <c r="O41" s="363">
        <f>O14+O22+O29+O40</f>
        <v>0</v>
      </c>
      <c r="P41" s="363">
        <f>P14+P22+P29+P40</f>
        <v>0</v>
      </c>
      <c r="Q41" s="363">
        <f>Q14+Q22+Q29+Q40</f>
        <v>0</v>
      </c>
      <c r="R41" s="364"/>
      <c r="S41" s="363">
        <f>S14+S22+S29+S40</f>
        <v>0</v>
      </c>
      <c r="T41" s="363">
        <f>T14+T22+T29+T40</f>
        <v>0</v>
      </c>
      <c r="U41" s="363">
        <f>U14+U22+U29+U40</f>
        <v>0</v>
      </c>
      <c r="V41" s="363">
        <f>V14+V22+V29+V40</f>
        <v>0</v>
      </c>
      <c r="W41" s="365">
        <f>W14+W29+W40</f>
        <v>0</v>
      </c>
      <c r="X41" s="366">
        <f>X14+X29+X40</f>
        <v>0</v>
      </c>
    </row>
    <row r="42" spans="1:24" s="164" customFormat="1" ht="35.25" customHeight="1">
      <c r="A42" s="149" t="s">
        <v>96</v>
      </c>
      <c r="B42" s="628" t="s">
        <v>120</v>
      </c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30"/>
    </row>
    <row r="43" spans="1:24" s="164" customFormat="1" ht="17.649999999999999" customHeight="1">
      <c r="A43" s="150"/>
      <c r="B43" s="631" t="s">
        <v>65</v>
      </c>
      <c r="C43" s="631"/>
      <c r="D43" s="631"/>
      <c r="E43" s="631"/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1"/>
      <c r="R43" s="631"/>
      <c r="S43" s="631"/>
      <c r="T43" s="631"/>
      <c r="U43" s="631"/>
      <c r="V43" s="631"/>
      <c r="W43" s="631"/>
      <c r="X43" s="632"/>
    </row>
    <row r="44" spans="1:24" s="164" customFormat="1" ht="17.649999999999999" customHeight="1">
      <c r="A44" s="150"/>
      <c r="B44" s="724" t="s">
        <v>151</v>
      </c>
      <c r="C44" s="724"/>
      <c r="D44" s="724"/>
      <c r="E44" s="724"/>
      <c r="F44" s="724"/>
      <c r="G44" s="724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5"/>
    </row>
    <row r="45" spans="1:24" s="164" customFormat="1" ht="17.649999999999999" customHeight="1">
      <c r="A45" s="150"/>
      <c r="B45" s="631" t="s">
        <v>66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631"/>
      <c r="W45" s="631"/>
      <c r="X45" s="632"/>
    </row>
    <row r="46" spans="1:24" s="164" customFormat="1" ht="17.649999999999999" customHeight="1">
      <c r="A46" s="150"/>
      <c r="B46" s="631" t="s">
        <v>48</v>
      </c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1"/>
      <c r="U46" s="631"/>
      <c r="V46" s="631"/>
      <c r="W46" s="631"/>
      <c r="X46" s="632"/>
    </row>
    <row r="47" spans="1:24" s="164" customFormat="1" ht="17.649999999999999" customHeight="1" thickBot="1">
      <c r="A47" s="151"/>
      <c r="B47" s="594" t="s">
        <v>91</v>
      </c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5"/>
    </row>
    <row r="48" spans="1:24" s="498" customFormat="1" ht="27.75" customHeight="1">
      <c r="A48" s="490" t="s">
        <v>109</v>
      </c>
      <c r="B48" s="491"/>
      <c r="C48" s="492"/>
      <c r="D48" s="493"/>
      <c r="E48" s="492"/>
      <c r="F48" s="494"/>
      <c r="G48" s="494" t="s">
        <v>52</v>
      </c>
      <c r="H48" s="494"/>
      <c r="I48" s="492"/>
      <c r="J48" s="492"/>
      <c r="K48" s="492"/>
      <c r="L48" s="495" t="s">
        <v>14</v>
      </c>
      <c r="M48" s="493"/>
      <c r="N48" s="496"/>
      <c r="O48" s="495"/>
      <c r="P48" s="492"/>
      <c r="Q48" s="492"/>
      <c r="R48" s="495" t="s">
        <v>15</v>
      </c>
      <c r="S48" s="492"/>
      <c r="T48" s="497"/>
      <c r="U48" s="492"/>
      <c r="V48" s="493"/>
      <c r="W48" s="492"/>
      <c r="X48" s="493"/>
    </row>
    <row r="49" spans="1:24" ht="18.95" customHeight="1">
      <c r="A49" s="246"/>
    </row>
    <row r="50" spans="1:24" s="1" customFormat="1">
      <c r="A50" s="247"/>
      <c r="B50" s="245"/>
      <c r="C50" s="96"/>
      <c r="D50" s="97"/>
      <c r="E50" s="97"/>
      <c r="F50" s="97"/>
      <c r="G50" s="97"/>
      <c r="H50" s="96"/>
      <c r="I50" s="97"/>
      <c r="J50" s="97"/>
      <c r="K50" s="97"/>
      <c r="L50" s="97"/>
      <c r="M50" s="96"/>
      <c r="N50" s="97"/>
      <c r="O50" s="97"/>
      <c r="P50" s="97"/>
      <c r="Q50" s="97"/>
      <c r="R50" s="96"/>
      <c r="S50" s="97"/>
      <c r="T50" s="97"/>
      <c r="U50" s="97"/>
      <c r="V50" s="97"/>
      <c r="W50" s="98"/>
      <c r="X50" s="98"/>
    </row>
    <row r="51" spans="1:24" s="1" customFormat="1">
      <c r="A51" s="247"/>
      <c r="B51" s="245"/>
      <c r="C51" s="96"/>
      <c r="D51" s="97"/>
      <c r="E51" s="97"/>
      <c r="F51" s="97"/>
      <c r="G51" s="97"/>
      <c r="H51" s="96"/>
      <c r="I51" s="97"/>
      <c r="J51" s="97"/>
      <c r="K51" s="97"/>
      <c r="L51" s="97"/>
      <c r="M51" s="96"/>
      <c r="N51" s="97"/>
      <c r="O51" s="97"/>
      <c r="P51" s="97"/>
      <c r="Q51" s="97"/>
      <c r="R51" s="96"/>
      <c r="S51" s="97"/>
      <c r="T51" s="97"/>
      <c r="U51" s="97"/>
      <c r="V51" s="97"/>
      <c r="W51" s="98"/>
      <c r="X51" s="98"/>
    </row>
    <row r="52" spans="1:24" s="1" customFormat="1">
      <c r="A52" s="247"/>
      <c r="B52" s="245"/>
      <c r="C52" s="96"/>
      <c r="D52" s="97"/>
      <c r="E52" s="97"/>
      <c r="F52" s="97"/>
      <c r="G52" s="97"/>
      <c r="H52" s="96"/>
      <c r="I52" s="97"/>
      <c r="J52" s="97"/>
      <c r="K52" s="97"/>
      <c r="L52" s="97"/>
      <c r="M52" s="96"/>
      <c r="N52" s="97"/>
      <c r="O52" s="97"/>
      <c r="P52" s="97"/>
      <c r="Q52" s="97"/>
      <c r="R52" s="96"/>
      <c r="S52" s="97"/>
      <c r="T52" s="97"/>
      <c r="U52" s="97"/>
      <c r="V52" s="97"/>
      <c r="W52" s="98"/>
      <c r="X52" s="98"/>
    </row>
    <row r="53" spans="1:24" s="1" customFormat="1">
      <c r="A53" s="247"/>
      <c r="B53" s="245"/>
      <c r="C53" s="96"/>
      <c r="D53" s="97"/>
      <c r="E53" s="97"/>
      <c r="F53" s="97"/>
      <c r="G53" s="97"/>
      <c r="H53" s="96"/>
      <c r="I53" s="97"/>
      <c r="J53" s="97"/>
      <c r="K53" s="97"/>
      <c r="L53" s="97"/>
      <c r="M53" s="96"/>
      <c r="N53" s="97"/>
      <c r="O53" s="97"/>
      <c r="P53" s="97"/>
      <c r="Q53" s="97"/>
      <c r="R53" s="96"/>
      <c r="S53" s="97"/>
      <c r="T53" s="97"/>
      <c r="U53" s="97"/>
      <c r="V53" s="97"/>
      <c r="W53" s="98"/>
      <c r="X53" s="98"/>
    </row>
    <row r="54" spans="1:24" s="1" customFormat="1">
      <c r="A54" s="247"/>
      <c r="B54" s="245"/>
      <c r="C54" s="96"/>
      <c r="D54" s="97"/>
      <c r="E54" s="97"/>
      <c r="F54" s="97"/>
      <c r="G54" s="97"/>
      <c r="H54" s="96"/>
      <c r="I54" s="97"/>
      <c r="J54" s="97"/>
      <c r="K54" s="97"/>
      <c r="L54" s="97"/>
      <c r="M54" s="96"/>
      <c r="N54" s="97"/>
      <c r="O54" s="97"/>
      <c r="P54" s="97"/>
      <c r="Q54" s="97"/>
      <c r="R54" s="96"/>
      <c r="S54" s="97"/>
      <c r="T54" s="97"/>
      <c r="U54" s="97"/>
      <c r="V54" s="97"/>
      <c r="W54" s="98"/>
      <c r="X54" s="98"/>
    </row>
    <row r="55" spans="1:24" s="1" customFormat="1">
      <c r="A55" s="247"/>
      <c r="B55" s="245"/>
      <c r="C55" s="96"/>
      <c r="D55" s="97"/>
      <c r="E55" s="97"/>
      <c r="F55" s="97"/>
      <c r="G55" s="97"/>
      <c r="H55" s="96"/>
      <c r="I55" s="97"/>
      <c r="J55" s="97"/>
      <c r="K55" s="97"/>
      <c r="L55" s="97"/>
      <c r="M55" s="96"/>
      <c r="N55" s="97"/>
      <c r="O55" s="97"/>
      <c r="P55" s="97"/>
      <c r="Q55" s="97"/>
      <c r="R55" s="96"/>
      <c r="S55" s="97"/>
      <c r="T55" s="97"/>
      <c r="U55" s="97"/>
      <c r="V55" s="97"/>
      <c r="W55" s="98"/>
      <c r="X55" s="98"/>
    </row>
    <row r="56" spans="1:24" s="1" customFormat="1">
      <c r="A56" s="248"/>
      <c r="B56" s="245"/>
      <c r="C56" s="96"/>
      <c r="D56" s="97"/>
      <c r="E56" s="97"/>
      <c r="F56" s="97"/>
      <c r="G56" s="97"/>
      <c r="H56" s="96"/>
      <c r="I56" s="97"/>
      <c r="J56" s="97"/>
      <c r="K56" s="97"/>
      <c r="L56" s="97"/>
      <c r="M56" s="96"/>
      <c r="N56" s="97"/>
      <c r="O56" s="97"/>
      <c r="P56" s="97"/>
      <c r="Q56" s="97"/>
      <c r="R56" s="96"/>
      <c r="S56" s="97"/>
      <c r="T56" s="97"/>
      <c r="U56" s="97"/>
      <c r="V56" s="97"/>
      <c r="W56" s="98"/>
      <c r="X56" s="98"/>
    </row>
    <row r="57" spans="1:24" s="1" customFormat="1">
      <c r="A57" s="248"/>
      <c r="B57" s="245"/>
      <c r="C57" s="96"/>
      <c r="D57" s="97"/>
      <c r="E57" s="97"/>
      <c r="F57" s="97"/>
      <c r="G57" s="97"/>
      <c r="H57" s="96"/>
      <c r="I57" s="97"/>
      <c r="J57" s="97"/>
      <c r="K57" s="97"/>
      <c r="L57" s="97"/>
      <c r="M57" s="96"/>
      <c r="N57" s="97"/>
      <c r="O57" s="97"/>
      <c r="P57" s="97"/>
      <c r="Q57" s="97"/>
      <c r="R57" s="96"/>
      <c r="S57" s="97"/>
      <c r="T57" s="97"/>
      <c r="U57" s="97"/>
      <c r="V57" s="97"/>
      <c r="W57" s="98"/>
      <c r="X57" s="98"/>
    </row>
    <row r="58" spans="1:24" s="1" customFormat="1">
      <c r="A58" s="248"/>
      <c r="B58" s="245"/>
      <c r="C58" s="96"/>
      <c r="D58" s="97"/>
      <c r="E58" s="97"/>
      <c r="F58" s="97"/>
      <c r="G58" s="97"/>
      <c r="H58" s="96"/>
      <c r="I58" s="97"/>
      <c r="J58" s="97"/>
      <c r="K58" s="97"/>
      <c r="L58" s="97"/>
      <c r="M58" s="96"/>
      <c r="N58" s="97"/>
      <c r="O58" s="97"/>
      <c r="P58" s="97"/>
      <c r="Q58" s="97"/>
      <c r="R58" s="96"/>
      <c r="S58" s="97"/>
      <c r="T58" s="97"/>
      <c r="U58" s="97"/>
      <c r="V58" s="97"/>
      <c r="W58" s="98"/>
      <c r="X58" s="98"/>
    </row>
    <row r="59" spans="1:24" s="1" customFormat="1">
      <c r="A59" s="248"/>
      <c r="B59" s="245"/>
      <c r="C59" s="96"/>
      <c r="D59" s="97"/>
      <c r="E59" s="97"/>
      <c r="F59" s="97"/>
      <c r="G59" s="97"/>
      <c r="H59" s="96"/>
      <c r="I59" s="97"/>
      <c r="J59" s="97"/>
      <c r="K59" s="97"/>
      <c r="L59" s="97"/>
      <c r="M59" s="96"/>
      <c r="N59" s="97"/>
      <c r="O59" s="97"/>
      <c r="P59" s="97"/>
      <c r="Q59" s="97"/>
      <c r="R59" s="96"/>
      <c r="S59" s="97"/>
      <c r="T59" s="97"/>
      <c r="U59" s="97"/>
      <c r="V59" s="97"/>
      <c r="W59" s="98"/>
      <c r="X59" s="98"/>
    </row>
    <row r="60" spans="1:24" s="1" customFormat="1">
      <c r="A60" s="248"/>
      <c r="B60" s="245"/>
      <c r="C60" s="96"/>
      <c r="D60" s="97"/>
      <c r="E60" s="97"/>
      <c r="F60" s="97"/>
      <c r="G60" s="97"/>
      <c r="H60" s="96"/>
      <c r="I60" s="97"/>
      <c r="J60" s="97"/>
      <c r="K60" s="97"/>
      <c r="L60" s="97"/>
      <c r="M60" s="96"/>
      <c r="N60" s="97"/>
      <c r="O60" s="97"/>
      <c r="P60" s="97"/>
      <c r="Q60" s="97"/>
      <c r="R60" s="96"/>
      <c r="S60" s="97"/>
      <c r="T60" s="97"/>
      <c r="U60" s="97"/>
      <c r="V60" s="97"/>
      <c r="W60" s="98"/>
      <c r="X60" s="98"/>
    </row>
    <row r="61" spans="1:24" s="1" customFormat="1">
      <c r="A61" s="248"/>
      <c r="B61" s="245"/>
      <c r="C61" s="96"/>
      <c r="D61" s="97"/>
      <c r="E61" s="97"/>
      <c r="F61" s="97"/>
      <c r="G61" s="97"/>
      <c r="H61" s="96"/>
      <c r="I61" s="97"/>
      <c r="J61" s="97"/>
      <c r="K61" s="97"/>
      <c r="L61" s="97"/>
      <c r="M61" s="96"/>
      <c r="N61" s="97"/>
      <c r="O61" s="97"/>
      <c r="P61" s="97"/>
      <c r="Q61" s="97"/>
      <c r="R61" s="96"/>
      <c r="S61" s="97"/>
      <c r="T61" s="97"/>
      <c r="U61" s="97"/>
      <c r="V61" s="97"/>
      <c r="W61" s="98"/>
      <c r="X61" s="98"/>
    </row>
    <row r="62" spans="1:24" s="1" customFormat="1">
      <c r="A62" s="248"/>
      <c r="B62" s="245"/>
      <c r="C62" s="96"/>
      <c r="D62" s="97"/>
      <c r="E62" s="97"/>
      <c r="F62" s="97"/>
      <c r="G62" s="97"/>
      <c r="H62" s="96"/>
      <c r="I62" s="97"/>
      <c r="J62" s="97"/>
      <c r="K62" s="97"/>
      <c r="L62" s="97"/>
      <c r="M62" s="96"/>
      <c r="N62" s="97"/>
      <c r="O62" s="97"/>
      <c r="P62" s="97"/>
      <c r="Q62" s="97"/>
      <c r="R62" s="96"/>
      <c r="S62" s="97"/>
      <c r="T62" s="97"/>
      <c r="U62" s="97"/>
      <c r="V62" s="97"/>
      <c r="W62" s="98"/>
      <c r="X62" s="98"/>
    </row>
    <row r="63" spans="1:24" s="1" customFormat="1">
      <c r="A63" s="248"/>
      <c r="B63" s="245"/>
      <c r="C63" s="96"/>
      <c r="D63" s="97"/>
      <c r="E63" s="97"/>
      <c r="F63" s="97"/>
      <c r="G63" s="97"/>
      <c r="H63" s="96"/>
      <c r="I63" s="97"/>
      <c r="J63" s="97"/>
      <c r="K63" s="97"/>
      <c r="L63" s="97"/>
      <c r="M63" s="96"/>
      <c r="N63" s="97"/>
      <c r="O63" s="97"/>
      <c r="P63" s="97"/>
      <c r="Q63" s="97"/>
      <c r="R63" s="96"/>
      <c r="S63" s="97"/>
      <c r="T63" s="97"/>
      <c r="U63" s="97"/>
      <c r="V63" s="97"/>
      <c r="W63" s="98"/>
      <c r="X63" s="98"/>
    </row>
    <row r="64" spans="1:24" s="1" customFormat="1">
      <c r="A64" s="248"/>
      <c r="B64" s="245"/>
      <c r="C64" s="96"/>
      <c r="D64" s="97"/>
      <c r="E64" s="97"/>
      <c r="F64" s="97"/>
      <c r="G64" s="97"/>
      <c r="H64" s="96"/>
      <c r="I64" s="97"/>
      <c r="J64" s="97"/>
      <c r="K64" s="97"/>
      <c r="L64" s="97"/>
      <c r="M64" s="96"/>
      <c r="N64" s="97"/>
      <c r="O64" s="97"/>
      <c r="P64" s="97"/>
      <c r="Q64" s="97"/>
      <c r="R64" s="96"/>
      <c r="S64" s="97"/>
      <c r="T64" s="97"/>
      <c r="U64" s="97"/>
      <c r="V64" s="97"/>
      <c r="W64" s="98"/>
      <c r="X64" s="98"/>
    </row>
    <row r="65" spans="1:24" s="1" customFormat="1">
      <c r="A65" s="248"/>
      <c r="B65" s="245"/>
      <c r="C65" s="96"/>
      <c r="D65" s="97"/>
      <c r="E65" s="97"/>
      <c r="F65" s="97"/>
      <c r="G65" s="97"/>
      <c r="H65" s="96"/>
      <c r="I65" s="97"/>
      <c r="J65" s="97"/>
      <c r="K65" s="97"/>
      <c r="L65" s="97"/>
      <c r="M65" s="96"/>
      <c r="N65" s="97"/>
      <c r="O65" s="97"/>
      <c r="P65" s="97"/>
      <c r="Q65" s="97"/>
      <c r="R65" s="96"/>
      <c r="S65" s="97"/>
      <c r="T65" s="97"/>
      <c r="U65" s="97"/>
      <c r="V65" s="97"/>
      <c r="W65" s="98"/>
      <c r="X65" s="98"/>
    </row>
    <row r="66" spans="1:24" s="1" customFormat="1">
      <c r="A66" s="248"/>
      <c r="B66" s="245"/>
      <c r="C66" s="96"/>
      <c r="D66" s="97"/>
      <c r="E66" s="97"/>
      <c r="F66" s="97"/>
      <c r="G66" s="97"/>
      <c r="H66" s="96"/>
      <c r="I66" s="97"/>
      <c r="J66" s="97"/>
      <c r="K66" s="97"/>
      <c r="L66" s="97"/>
      <c r="M66" s="96"/>
      <c r="N66" s="97"/>
      <c r="O66" s="97"/>
      <c r="P66" s="97"/>
      <c r="Q66" s="97"/>
      <c r="R66" s="96"/>
      <c r="S66" s="97"/>
      <c r="T66" s="97"/>
      <c r="U66" s="97"/>
      <c r="V66" s="97"/>
      <c r="W66" s="98"/>
      <c r="X66" s="98"/>
    </row>
    <row r="67" spans="1:24" s="1" customFormat="1">
      <c r="A67" s="248"/>
      <c r="B67" s="245"/>
      <c r="C67" s="96"/>
      <c r="D67" s="97"/>
      <c r="E67" s="97"/>
      <c r="F67" s="97"/>
      <c r="G67" s="97"/>
      <c r="H67" s="96"/>
      <c r="I67" s="97"/>
      <c r="J67" s="97"/>
      <c r="K67" s="97"/>
      <c r="L67" s="97"/>
      <c r="M67" s="96"/>
      <c r="N67" s="97"/>
      <c r="O67" s="97"/>
      <c r="P67" s="97"/>
      <c r="Q67" s="97"/>
      <c r="R67" s="96"/>
      <c r="S67" s="97"/>
      <c r="T67" s="97"/>
      <c r="U67" s="97"/>
      <c r="V67" s="97"/>
      <c r="W67" s="98"/>
      <c r="X67" s="98"/>
    </row>
    <row r="68" spans="1:24" s="1" customFormat="1">
      <c r="A68" s="248"/>
      <c r="B68" s="245"/>
      <c r="C68" s="96"/>
      <c r="D68" s="97"/>
      <c r="E68" s="97"/>
      <c r="F68" s="97"/>
      <c r="G68" s="97"/>
      <c r="H68" s="96"/>
      <c r="I68" s="97"/>
      <c r="J68" s="97"/>
      <c r="K68" s="97"/>
      <c r="L68" s="97"/>
      <c r="M68" s="96"/>
      <c r="N68" s="97"/>
      <c r="O68" s="97"/>
      <c r="P68" s="97"/>
      <c r="Q68" s="97"/>
      <c r="R68" s="96"/>
      <c r="S68" s="97"/>
      <c r="T68" s="97"/>
      <c r="U68" s="97"/>
      <c r="V68" s="97"/>
      <c r="W68" s="98"/>
      <c r="X68" s="98"/>
    </row>
    <row r="69" spans="1:24" s="1" customFormat="1">
      <c r="A69" s="248"/>
      <c r="B69" s="245"/>
      <c r="C69" s="96"/>
      <c r="D69" s="97"/>
      <c r="E69" s="97"/>
      <c r="F69" s="97"/>
      <c r="G69" s="97"/>
      <c r="H69" s="96"/>
      <c r="I69" s="97"/>
      <c r="J69" s="97"/>
      <c r="K69" s="97"/>
      <c r="L69" s="97"/>
      <c r="M69" s="96"/>
      <c r="N69" s="97"/>
      <c r="O69" s="97"/>
      <c r="P69" s="97"/>
      <c r="Q69" s="97"/>
      <c r="R69" s="96"/>
      <c r="S69" s="97"/>
      <c r="T69" s="97"/>
      <c r="U69" s="97"/>
      <c r="V69" s="97"/>
      <c r="W69" s="98"/>
      <c r="X69" s="98"/>
    </row>
    <row r="70" spans="1:24" s="1" customFormat="1">
      <c r="A70" s="248"/>
      <c r="B70" s="245"/>
      <c r="C70" s="96"/>
      <c r="D70" s="97"/>
      <c r="E70" s="97"/>
      <c r="F70" s="97"/>
      <c r="G70" s="97"/>
      <c r="H70" s="96"/>
      <c r="I70" s="97"/>
      <c r="J70" s="97"/>
      <c r="K70" s="97"/>
      <c r="L70" s="97"/>
      <c r="M70" s="96"/>
      <c r="N70" s="97"/>
      <c r="O70" s="97"/>
      <c r="P70" s="97"/>
      <c r="Q70" s="97"/>
      <c r="R70" s="96"/>
      <c r="S70" s="97"/>
      <c r="T70" s="97"/>
      <c r="U70" s="97"/>
      <c r="V70" s="97"/>
      <c r="W70" s="98"/>
      <c r="X70" s="98"/>
    </row>
    <row r="71" spans="1:24" s="1" customFormat="1">
      <c r="A71" s="248"/>
      <c r="B71" s="245"/>
      <c r="C71" s="96"/>
      <c r="D71" s="97"/>
      <c r="E71" s="97"/>
      <c r="F71" s="97"/>
      <c r="G71" s="97"/>
      <c r="H71" s="96"/>
      <c r="I71" s="97"/>
      <c r="J71" s="97"/>
      <c r="K71" s="97"/>
      <c r="L71" s="97"/>
      <c r="M71" s="96"/>
      <c r="N71" s="97"/>
      <c r="O71" s="97"/>
      <c r="P71" s="97"/>
      <c r="Q71" s="97"/>
      <c r="R71" s="96"/>
      <c r="S71" s="97"/>
      <c r="T71" s="97"/>
      <c r="U71" s="97"/>
      <c r="V71" s="97"/>
      <c r="W71" s="98"/>
      <c r="X71" s="98"/>
    </row>
    <row r="72" spans="1:24" s="1" customFormat="1">
      <c r="A72" s="248"/>
      <c r="B72" s="245"/>
      <c r="C72" s="96"/>
      <c r="D72" s="97"/>
      <c r="E72" s="97"/>
      <c r="F72" s="97"/>
      <c r="G72" s="97"/>
      <c r="H72" s="96"/>
      <c r="I72" s="97"/>
      <c r="J72" s="97"/>
      <c r="K72" s="97"/>
      <c r="L72" s="97"/>
      <c r="M72" s="96"/>
      <c r="N72" s="97"/>
      <c r="O72" s="97"/>
      <c r="P72" s="97"/>
      <c r="Q72" s="97"/>
      <c r="R72" s="96"/>
      <c r="S72" s="97"/>
      <c r="T72" s="97"/>
      <c r="U72" s="97"/>
      <c r="V72" s="97"/>
      <c r="W72" s="98"/>
      <c r="X72" s="98"/>
    </row>
    <row r="73" spans="1:24" s="1" customFormat="1">
      <c r="A73" s="248"/>
      <c r="B73" s="245"/>
      <c r="C73" s="96"/>
      <c r="D73" s="97"/>
      <c r="E73" s="97"/>
      <c r="F73" s="97"/>
      <c r="G73" s="97"/>
      <c r="H73" s="96"/>
      <c r="I73" s="97"/>
      <c r="J73" s="97"/>
      <c r="K73" s="97"/>
      <c r="L73" s="97"/>
      <c r="M73" s="96"/>
      <c r="N73" s="97"/>
      <c r="O73" s="97"/>
      <c r="P73" s="97"/>
      <c r="Q73" s="97"/>
      <c r="R73" s="96"/>
      <c r="S73" s="97"/>
      <c r="T73" s="97"/>
      <c r="U73" s="97"/>
      <c r="V73" s="97"/>
      <c r="W73" s="98"/>
      <c r="X73" s="98"/>
    </row>
    <row r="74" spans="1:24" s="1" customFormat="1">
      <c r="A74" s="248"/>
      <c r="B74" s="245"/>
      <c r="C74" s="96"/>
      <c r="D74" s="97"/>
      <c r="E74" s="97"/>
      <c r="F74" s="97"/>
      <c r="G74" s="97"/>
      <c r="H74" s="96"/>
      <c r="I74" s="97"/>
      <c r="J74" s="97"/>
      <c r="K74" s="97"/>
      <c r="L74" s="97"/>
      <c r="M74" s="96"/>
      <c r="N74" s="97"/>
      <c r="O74" s="97"/>
      <c r="P74" s="97"/>
      <c r="Q74" s="97"/>
      <c r="R74" s="96"/>
      <c r="S74" s="97"/>
      <c r="T74" s="97"/>
      <c r="U74" s="97"/>
      <c r="V74" s="97"/>
      <c r="W74" s="98"/>
      <c r="X74" s="98"/>
    </row>
    <row r="75" spans="1:24" s="1" customFormat="1">
      <c r="A75" s="248"/>
      <c r="B75" s="245"/>
      <c r="C75" s="96"/>
      <c r="D75" s="97"/>
      <c r="E75" s="97"/>
      <c r="F75" s="97"/>
      <c r="G75" s="97"/>
      <c r="H75" s="96"/>
      <c r="I75" s="97"/>
      <c r="J75" s="97"/>
      <c r="K75" s="97"/>
      <c r="L75" s="97"/>
      <c r="M75" s="96"/>
      <c r="N75" s="97"/>
      <c r="O75" s="97"/>
      <c r="P75" s="97"/>
      <c r="Q75" s="97"/>
      <c r="R75" s="96"/>
      <c r="S75" s="97"/>
      <c r="T75" s="97"/>
      <c r="U75" s="97"/>
      <c r="V75" s="97"/>
      <c r="W75" s="98"/>
      <c r="X75" s="98"/>
    </row>
    <row r="76" spans="1:24" s="1" customFormat="1">
      <c r="A76" s="248"/>
      <c r="B76" s="245"/>
      <c r="C76" s="96"/>
      <c r="D76" s="97"/>
      <c r="E76" s="97"/>
      <c r="F76" s="97"/>
      <c r="G76" s="97"/>
      <c r="H76" s="96"/>
      <c r="I76" s="97"/>
      <c r="J76" s="97"/>
      <c r="K76" s="97"/>
      <c r="L76" s="97"/>
      <c r="M76" s="96"/>
      <c r="N76" s="97"/>
      <c r="O76" s="97"/>
      <c r="P76" s="97"/>
      <c r="Q76" s="97"/>
      <c r="R76" s="96"/>
      <c r="S76" s="97"/>
      <c r="T76" s="97"/>
      <c r="U76" s="97"/>
      <c r="V76" s="97"/>
      <c r="W76" s="98"/>
      <c r="X76" s="98"/>
    </row>
    <row r="77" spans="1:24" s="1" customFormat="1">
      <c r="A77" s="248"/>
      <c r="B77" s="245"/>
      <c r="C77" s="96"/>
      <c r="D77" s="97"/>
      <c r="E77" s="97"/>
      <c r="F77" s="97"/>
      <c r="G77" s="97"/>
      <c r="H77" s="96"/>
      <c r="I77" s="97"/>
      <c r="J77" s="97"/>
      <c r="K77" s="97"/>
      <c r="L77" s="97"/>
      <c r="M77" s="96"/>
      <c r="N77" s="97"/>
      <c r="O77" s="97"/>
      <c r="P77" s="97"/>
      <c r="Q77" s="97"/>
      <c r="R77" s="96"/>
      <c r="S77" s="97"/>
      <c r="T77" s="97"/>
      <c r="U77" s="97"/>
      <c r="V77" s="97"/>
      <c r="W77" s="98"/>
      <c r="X77" s="98"/>
    </row>
    <row r="78" spans="1:24" s="1" customFormat="1">
      <c r="A78" s="248"/>
      <c r="B78" s="245"/>
      <c r="C78" s="96"/>
      <c r="D78" s="97"/>
      <c r="E78" s="97"/>
      <c r="F78" s="97"/>
      <c r="G78" s="97"/>
      <c r="H78" s="96"/>
      <c r="I78" s="97"/>
      <c r="J78" s="97"/>
      <c r="K78" s="97"/>
      <c r="L78" s="97"/>
      <c r="M78" s="96"/>
      <c r="N78" s="97"/>
      <c r="O78" s="97"/>
      <c r="P78" s="97"/>
      <c r="Q78" s="97"/>
      <c r="R78" s="96"/>
      <c r="S78" s="97"/>
      <c r="T78" s="97"/>
      <c r="U78" s="97"/>
      <c r="V78" s="97"/>
      <c r="W78" s="98"/>
      <c r="X78" s="98"/>
    </row>
    <row r="79" spans="1:24" s="1" customFormat="1">
      <c r="A79" s="248"/>
      <c r="B79" s="245"/>
      <c r="C79" s="96"/>
      <c r="D79" s="97"/>
      <c r="E79" s="97"/>
      <c r="F79" s="97"/>
      <c r="G79" s="97"/>
      <c r="H79" s="96"/>
      <c r="I79" s="97"/>
      <c r="J79" s="97"/>
      <c r="K79" s="97"/>
      <c r="L79" s="97"/>
      <c r="M79" s="96"/>
      <c r="N79" s="97"/>
      <c r="O79" s="97"/>
      <c r="P79" s="97"/>
      <c r="Q79" s="97"/>
      <c r="R79" s="96"/>
      <c r="S79" s="97"/>
      <c r="T79" s="97"/>
      <c r="U79" s="97"/>
      <c r="V79" s="97"/>
      <c r="W79" s="98"/>
      <c r="X79" s="98"/>
    </row>
    <row r="80" spans="1:24" s="1" customFormat="1">
      <c r="A80" s="248"/>
      <c r="B80" s="245"/>
      <c r="C80" s="96"/>
      <c r="D80" s="97"/>
      <c r="E80" s="97"/>
      <c r="F80" s="97"/>
      <c r="G80" s="97"/>
      <c r="H80" s="96"/>
      <c r="I80" s="97"/>
      <c r="J80" s="97"/>
      <c r="K80" s="97"/>
      <c r="L80" s="97"/>
      <c r="M80" s="96"/>
      <c r="N80" s="97"/>
      <c r="O80" s="97"/>
      <c r="P80" s="97"/>
      <c r="Q80" s="97"/>
      <c r="R80" s="96"/>
      <c r="S80" s="97"/>
      <c r="T80" s="97"/>
      <c r="U80" s="97"/>
      <c r="V80" s="97"/>
      <c r="W80" s="98"/>
      <c r="X80" s="98"/>
    </row>
    <row r="81" spans="1:24" s="1" customFormat="1">
      <c r="A81" s="248"/>
      <c r="B81" s="245"/>
      <c r="C81" s="96"/>
      <c r="D81" s="97"/>
      <c r="E81" s="97"/>
      <c r="F81" s="97"/>
      <c r="G81" s="97"/>
      <c r="H81" s="96"/>
      <c r="I81" s="97"/>
      <c r="J81" s="97"/>
      <c r="K81" s="97"/>
      <c r="L81" s="97"/>
      <c r="M81" s="96"/>
      <c r="N81" s="97"/>
      <c r="O81" s="97"/>
      <c r="P81" s="97"/>
      <c r="Q81" s="97"/>
      <c r="R81" s="96"/>
      <c r="S81" s="97"/>
      <c r="T81" s="97"/>
      <c r="U81" s="97"/>
      <c r="V81" s="97"/>
      <c r="W81" s="98"/>
      <c r="X81" s="98"/>
    </row>
    <row r="82" spans="1:24" s="1" customFormat="1">
      <c r="A82" s="248"/>
      <c r="B82" s="245"/>
      <c r="C82" s="96"/>
      <c r="D82" s="97"/>
      <c r="E82" s="97"/>
      <c r="F82" s="97"/>
      <c r="G82" s="97"/>
      <c r="H82" s="96"/>
      <c r="I82" s="97"/>
      <c r="J82" s="97"/>
      <c r="K82" s="97"/>
      <c r="L82" s="97"/>
      <c r="M82" s="96"/>
      <c r="N82" s="97"/>
      <c r="O82" s="97"/>
      <c r="P82" s="97"/>
      <c r="Q82" s="97"/>
      <c r="R82" s="96"/>
      <c r="S82" s="97"/>
      <c r="T82" s="97"/>
      <c r="U82" s="97"/>
      <c r="V82" s="97"/>
      <c r="W82" s="98"/>
      <c r="X82" s="98"/>
    </row>
    <row r="83" spans="1:24" s="1" customFormat="1">
      <c r="A83" s="248"/>
      <c r="B83" s="245"/>
      <c r="C83" s="96"/>
      <c r="D83" s="97"/>
      <c r="E83" s="97"/>
      <c r="F83" s="97"/>
      <c r="G83" s="97"/>
      <c r="H83" s="96"/>
      <c r="I83" s="97"/>
      <c r="J83" s="97"/>
      <c r="K83" s="97"/>
      <c r="L83" s="97"/>
      <c r="M83" s="96"/>
      <c r="N83" s="97"/>
      <c r="O83" s="97"/>
      <c r="P83" s="97"/>
      <c r="Q83" s="97"/>
      <c r="R83" s="96"/>
      <c r="S83" s="97"/>
      <c r="T83" s="97"/>
      <c r="U83" s="97"/>
      <c r="V83" s="97"/>
      <c r="W83" s="98"/>
      <c r="X83" s="98"/>
    </row>
    <row r="84" spans="1:24" s="1" customFormat="1">
      <c r="A84" s="248"/>
      <c r="B84" s="245"/>
      <c r="C84" s="96"/>
      <c r="D84" s="97"/>
      <c r="E84" s="97"/>
      <c r="F84" s="97"/>
      <c r="G84" s="97"/>
      <c r="H84" s="96"/>
      <c r="I84" s="97"/>
      <c r="J84" s="97"/>
      <c r="K84" s="97"/>
      <c r="L84" s="97"/>
      <c r="M84" s="96"/>
      <c r="N84" s="97"/>
      <c r="O84" s="97"/>
      <c r="P84" s="97"/>
      <c r="Q84" s="97"/>
      <c r="R84" s="96"/>
      <c r="S84" s="97"/>
      <c r="T84" s="97"/>
      <c r="U84" s="97"/>
      <c r="V84" s="97"/>
      <c r="W84" s="98"/>
      <c r="X84" s="98"/>
    </row>
    <row r="85" spans="1:24" s="1" customFormat="1">
      <c r="A85" s="248"/>
      <c r="B85" s="245"/>
      <c r="C85" s="96"/>
      <c r="D85" s="97"/>
      <c r="E85" s="97"/>
      <c r="F85" s="97"/>
      <c r="G85" s="97"/>
      <c r="H85" s="96"/>
      <c r="I85" s="97"/>
      <c r="J85" s="97"/>
      <c r="K85" s="97"/>
      <c r="L85" s="97"/>
      <c r="M85" s="96"/>
      <c r="N85" s="97"/>
      <c r="O85" s="97"/>
      <c r="P85" s="97"/>
      <c r="Q85" s="97"/>
      <c r="R85" s="96"/>
      <c r="S85" s="97"/>
      <c r="T85" s="97"/>
      <c r="U85" s="97"/>
      <c r="V85" s="97"/>
      <c r="W85" s="98"/>
      <c r="X85" s="98"/>
    </row>
    <row r="86" spans="1:24" s="1" customFormat="1">
      <c r="A86" s="248"/>
      <c r="B86" s="245"/>
      <c r="C86" s="96"/>
      <c r="D86" s="97"/>
      <c r="E86" s="97"/>
      <c r="F86" s="97"/>
      <c r="G86" s="97"/>
      <c r="H86" s="96"/>
      <c r="I86" s="97"/>
      <c r="J86" s="97"/>
      <c r="K86" s="97"/>
      <c r="L86" s="97"/>
      <c r="M86" s="96"/>
      <c r="N86" s="97"/>
      <c r="O86" s="97"/>
      <c r="P86" s="97"/>
      <c r="Q86" s="97"/>
      <c r="R86" s="96"/>
      <c r="S86" s="97"/>
      <c r="T86" s="97"/>
      <c r="U86" s="97"/>
      <c r="V86" s="97"/>
      <c r="W86" s="98"/>
      <c r="X86" s="98"/>
    </row>
    <row r="87" spans="1:24" s="1" customFormat="1">
      <c r="A87" s="248"/>
      <c r="B87" s="245"/>
      <c r="C87" s="96"/>
      <c r="D87" s="97"/>
      <c r="E87" s="97"/>
      <c r="F87" s="97"/>
      <c r="G87" s="97"/>
      <c r="H87" s="96"/>
      <c r="I87" s="97"/>
      <c r="J87" s="97"/>
      <c r="K87" s="97"/>
      <c r="L87" s="97"/>
      <c r="M87" s="96"/>
      <c r="N87" s="97"/>
      <c r="O87" s="97"/>
      <c r="P87" s="97"/>
      <c r="Q87" s="97"/>
      <c r="R87" s="96"/>
      <c r="S87" s="97"/>
      <c r="T87" s="97"/>
      <c r="U87" s="97"/>
      <c r="V87" s="97"/>
      <c r="W87" s="98"/>
      <c r="X87" s="98"/>
    </row>
    <row r="88" spans="1:24" s="1" customFormat="1">
      <c r="A88" s="248"/>
      <c r="B88" s="245"/>
      <c r="C88" s="96"/>
      <c r="D88" s="97"/>
      <c r="E88" s="97"/>
      <c r="F88" s="97"/>
      <c r="G88" s="97"/>
      <c r="H88" s="96"/>
      <c r="I88" s="97"/>
      <c r="J88" s="97"/>
      <c r="K88" s="97"/>
      <c r="L88" s="97"/>
      <c r="M88" s="96"/>
      <c r="N88" s="97"/>
      <c r="O88" s="97"/>
      <c r="P88" s="97"/>
      <c r="Q88" s="97"/>
      <c r="R88" s="96"/>
      <c r="S88" s="97"/>
      <c r="T88" s="97"/>
      <c r="U88" s="97"/>
      <c r="V88" s="97"/>
      <c r="W88" s="98"/>
      <c r="X88" s="98"/>
    </row>
    <row r="89" spans="1:24" s="1" customFormat="1">
      <c r="A89" s="248"/>
      <c r="B89" s="245"/>
      <c r="C89" s="96"/>
      <c r="D89" s="97"/>
      <c r="E89" s="97"/>
      <c r="F89" s="97"/>
      <c r="G89" s="97"/>
      <c r="H89" s="96"/>
      <c r="I89" s="97"/>
      <c r="J89" s="97"/>
      <c r="K89" s="97"/>
      <c r="L89" s="97"/>
      <c r="M89" s="96"/>
      <c r="N89" s="97"/>
      <c r="O89" s="97"/>
      <c r="P89" s="97"/>
      <c r="Q89" s="97"/>
      <c r="R89" s="96"/>
      <c r="S89" s="97"/>
      <c r="T89" s="97"/>
      <c r="U89" s="97"/>
      <c r="V89" s="97"/>
      <c r="W89" s="98"/>
      <c r="X89" s="98"/>
    </row>
    <row r="90" spans="1:24" s="1" customFormat="1">
      <c r="A90" s="248"/>
      <c r="B90" s="245"/>
      <c r="C90" s="96"/>
      <c r="D90" s="97"/>
      <c r="E90" s="97"/>
      <c r="F90" s="97"/>
      <c r="G90" s="97"/>
      <c r="H90" s="96"/>
      <c r="I90" s="97"/>
      <c r="J90" s="97"/>
      <c r="K90" s="97"/>
      <c r="L90" s="97"/>
      <c r="M90" s="96"/>
      <c r="N90" s="97"/>
      <c r="O90" s="97"/>
      <c r="P90" s="97"/>
      <c r="Q90" s="97"/>
      <c r="R90" s="96"/>
      <c r="S90" s="97"/>
      <c r="T90" s="97"/>
      <c r="U90" s="97"/>
      <c r="V90" s="97"/>
      <c r="W90" s="98"/>
      <c r="X90" s="98"/>
    </row>
    <row r="91" spans="1:24" s="1" customFormat="1">
      <c r="A91" s="248"/>
      <c r="B91" s="245"/>
      <c r="C91" s="96"/>
      <c r="D91" s="97"/>
      <c r="E91" s="97"/>
      <c r="F91" s="97"/>
      <c r="G91" s="97"/>
      <c r="H91" s="96"/>
      <c r="I91" s="97"/>
      <c r="J91" s="97"/>
      <c r="K91" s="97"/>
      <c r="L91" s="97"/>
      <c r="M91" s="96"/>
      <c r="N91" s="97"/>
      <c r="O91" s="97"/>
      <c r="P91" s="97"/>
      <c r="Q91" s="97"/>
      <c r="R91" s="96"/>
      <c r="S91" s="97"/>
      <c r="T91" s="97"/>
      <c r="U91" s="97"/>
      <c r="V91" s="97"/>
      <c r="W91" s="98"/>
      <c r="X91" s="98"/>
    </row>
    <row r="92" spans="1:24" s="1" customFormat="1">
      <c r="A92" s="248"/>
      <c r="B92" s="245"/>
      <c r="C92" s="96"/>
      <c r="D92" s="97"/>
      <c r="E92" s="97"/>
      <c r="F92" s="97"/>
      <c r="G92" s="97"/>
      <c r="H92" s="96"/>
      <c r="I92" s="97"/>
      <c r="J92" s="97"/>
      <c r="K92" s="97"/>
      <c r="L92" s="97"/>
      <c r="M92" s="96"/>
      <c r="N92" s="97"/>
      <c r="O92" s="97"/>
      <c r="P92" s="97"/>
      <c r="Q92" s="97"/>
      <c r="R92" s="96"/>
      <c r="S92" s="97"/>
      <c r="T92" s="97"/>
      <c r="U92" s="97"/>
      <c r="V92" s="97"/>
      <c r="W92" s="98"/>
      <c r="X92" s="98"/>
    </row>
    <row r="93" spans="1:24" s="1" customFormat="1">
      <c r="A93" s="248"/>
      <c r="B93" s="245"/>
      <c r="C93" s="96"/>
      <c r="D93" s="97"/>
      <c r="E93" s="97"/>
      <c r="F93" s="97"/>
      <c r="G93" s="97"/>
      <c r="H93" s="96"/>
      <c r="I93" s="97"/>
      <c r="J93" s="97"/>
      <c r="K93" s="97"/>
      <c r="L93" s="97"/>
      <c r="M93" s="96"/>
      <c r="N93" s="97"/>
      <c r="O93" s="97"/>
      <c r="P93" s="97"/>
      <c r="Q93" s="97"/>
      <c r="R93" s="96"/>
      <c r="S93" s="97"/>
      <c r="T93" s="97"/>
      <c r="U93" s="97"/>
      <c r="V93" s="97"/>
      <c r="W93" s="98"/>
      <c r="X93" s="98"/>
    </row>
    <row r="94" spans="1:24" s="1" customFormat="1">
      <c r="A94" s="248"/>
      <c r="B94" s="245"/>
      <c r="C94" s="96"/>
      <c r="D94" s="97"/>
      <c r="E94" s="97"/>
      <c r="F94" s="97"/>
      <c r="G94" s="97"/>
      <c r="H94" s="96"/>
      <c r="I94" s="97"/>
      <c r="J94" s="97"/>
      <c r="K94" s="97"/>
      <c r="L94" s="97"/>
      <c r="M94" s="96"/>
      <c r="N94" s="97"/>
      <c r="O94" s="97"/>
      <c r="P94" s="97"/>
      <c r="Q94" s="97"/>
      <c r="R94" s="96"/>
      <c r="S94" s="97"/>
      <c r="T94" s="97"/>
      <c r="U94" s="97"/>
      <c r="V94" s="97"/>
      <c r="W94" s="98"/>
      <c r="X94" s="98"/>
    </row>
    <row r="95" spans="1:24" s="1" customFormat="1">
      <c r="A95" s="248"/>
      <c r="B95" s="245"/>
      <c r="C95" s="96"/>
      <c r="D95" s="97"/>
      <c r="E95" s="97"/>
      <c r="F95" s="97"/>
      <c r="G95" s="97"/>
      <c r="H95" s="96"/>
      <c r="I95" s="97"/>
      <c r="J95" s="97"/>
      <c r="K95" s="97"/>
      <c r="L95" s="97"/>
      <c r="M95" s="96"/>
      <c r="N95" s="97"/>
      <c r="O95" s="97"/>
      <c r="P95" s="97"/>
      <c r="Q95" s="97"/>
      <c r="R95" s="96"/>
      <c r="S95" s="97"/>
      <c r="T95" s="97"/>
      <c r="U95" s="97"/>
      <c r="V95" s="97"/>
      <c r="W95" s="98"/>
      <c r="X95" s="98"/>
    </row>
    <row r="96" spans="1:24" s="1" customFormat="1">
      <c r="A96" s="248"/>
      <c r="B96" s="245"/>
      <c r="C96" s="96"/>
      <c r="D96" s="97"/>
      <c r="E96" s="97"/>
      <c r="F96" s="97"/>
      <c r="G96" s="97"/>
      <c r="H96" s="96"/>
      <c r="I96" s="97"/>
      <c r="J96" s="97"/>
      <c r="K96" s="97"/>
      <c r="L96" s="97"/>
      <c r="M96" s="96"/>
      <c r="N96" s="97"/>
      <c r="O96" s="97"/>
      <c r="P96" s="97"/>
      <c r="Q96" s="97"/>
      <c r="R96" s="96"/>
      <c r="S96" s="97"/>
      <c r="T96" s="97"/>
      <c r="U96" s="97"/>
      <c r="V96" s="97"/>
      <c r="W96" s="98"/>
      <c r="X96" s="98"/>
    </row>
    <row r="97" spans="1:24" s="1" customFormat="1">
      <c r="A97" s="248"/>
      <c r="B97" s="245"/>
      <c r="C97" s="96"/>
      <c r="D97" s="97"/>
      <c r="E97" s="97"/>
      <c r="F97" s="97"/>
      <c r="G97" s="97"/>
      <c r="H97" s="96"/>
      <c r="I97" s="97"/>
      <c r="J97" s="97"/>
      <c r="K97" s="97"/>
      <c r="L97" s="97"/>
      <c r="M97" s="96"/>
      <c r="N97" s="97"/>
      <c r="O97" s="97"/>
      <c r="P97" s="97"/>
      <c r="Q97" s="97"/>
      <c r="R97" s="96"/>
      <c r="S97" s="97"/>
      <c r="T97" s="97"/>
      <c r="U97" s="97"/>
      <c r="V97" s="97"/>
      <c r="W97" s="98"/>
      <c r="X97" s="98"/>
    </row>
    <row r="98" spans="1:24" s="1" customFormat="1">
      <c r="A98" s="248"/>
      <c r="B98" s="245"/>
      <c r="C98" s="96"/>
      <c r="D98" s="97"/>
      <c r="E98" s="97"/>
      <c r="F98" s="97"/>
      <c r="G98" s="97"/>
      <c r="H98" s="96"/>
      <c r="I98" s="97"/>
      <c r="J98" s="97"/>
      <c r="K98" s="97"/>
      <c r="L98" s="97"/>
      <c r="M98" s="96"/>
      <c r="N98" s="97"/>
      <c r="O98" s="97"/>
      <c r="P98" s="97"/>
      <c r="Q98" s="97"/>
      <c r="R98" s="96"/>
      <c r="S98" s="97"/>
      <c r="T98" s="97"/>
      <c r="U98" s="97"/>
      <c r="V98" s="97"/>
      <c r="W98" s="98"/>
      <c r="X98" s="98"/>
    </row>
    <row r="99" spans="1:24" s="1" customFormat="1">
      <c r="A99" s="248"/>
      <c r="B99" s="245"/>
      <c r="C99" s="96"/>
      <c r="D99" s="97"/>
      <c r="E99" s="97"/>
      <c r="F99" s="97"/>
      <c r="G99" s="97"/>
      <c r="H99" s="96"/>
      <c r="I99" s="97"/>
      <c r="J99" s="97"/>
      <c r="K99" s="97"/>
      <c r="L99" s="97"/>
      <c r="M99" s="96"/>
      <c r="N99" s="97"/>
      <c r="O99" s="97"/>
      <c r="P99" s="97"/>
      <c r="Q99" s="97"/>
      <c r="R99" s="96"/>
      <c r="S99" s="97"/>
      <c r="T99" s="97"/>
      <c r="U99" s="97"/>
      <c r="V99" s="97"/>
      <c r="W99" s="98"/>
      <c r="X99" s="98"/>
    </row>
    <row r="100" spans="1:24" s="1" customFormat="1">
      <c r="A100" s="248"/>
      <c r="B100" s="245"/>
      <c r="C100" s="96"/>
      <c r="D100" s="97"/>
      <c r="E100" s="97"/>
      <c r="F100" s="97"/>
      <c r="G100" s="97"/>
      <c r="H100" s="96"/>
      <c r="I100" s="97"/>
      <c r="J100" s="97"/>
      <c r="K100" s="97"/>
      <c r="L100" s="97"/>
      <c r="M100" s="96"/>
      <c r="N100" s="97"/>
      <c r="O100" s="97"/>
      <c r="P100" s="97"/>
      <c r="Q100" s="97"/>
      <c r="R100" s="96"/>
      <c r="S100" s="97"/>
      <c r="T100" s="97"/>
      <c r="U100" s="97"/>
      <c r="V100" s="97"/>
      <c r="W100" s="98"/>
      <c r="X100" s="98"/>
    </row>
    <row r="101" spans="1:24" s="1" customFormat="1">
      <c r="A101" s="248"/>
      <c r="B101" s="245"/>
      <c r="C101" s="96"/>
      <c r="D101" s="97"/>
      <c r="E101" s="97"/>
      <c r="F101" s="97"/>
      <c r="G101" s="97"/>
      <c r="H101" s="96"/>
      <c r="I101" s="97"/>
      <c r="J101" s="97"/>
      <c r="K101" s="97"/>
      <c r="L101" s="97"/>
      <c r="M101" s="96"/>
      <c r="N101" s="97"/>
      <c r="O101" s="97"/>
      <c r="P101" s="97"/>
      <c r="Q101" s="97"/>
      <c r="R101" s="96"/>
      <c r="S101" s="97"/>
      <c r="T101" s="97"/>
      <c r="U101" s="97"/>
      <c r="V101" s="97"/>
      <c r="W101" s="98"/>
      <c r="X101" s="98"/>
    </row>
    <row r="102" spans="1:24" s="1" customFormat="1">
      <c r="A102" s="248"/>
      <c r="B102" s="245"/>
      <c r="C102" s="96"/>
      <c r="D102" s="97"/>
      <c r="E102" s="97"/>
      <c r="F102" s="97"/>
      <c r="G102" s="97"/>
      <c r="H102" s="96"/>
      <c r="I102" s="97"/>
      <c r="J102" s="97"/>
      <c r="K102" s="97"/>
      <c r="L102" s="97"/>
      <c r="M102" s="96"/>
      <c r="N102" s="97"/>
      <c r="O102" s="97"/>
      <c r="P102" s="97"/>
      <c r="Q102" s="97"/>
      <c r="R102" s="96"/>
      <c r="S102" s="97"/>
      <c r="T102" s="97"/>
      <c r="U102" s="97"/>
      <c r="V102" s="97"/>
      <c r="W102" s="98"/>
      <c r="X102" s="98"/>
    </row>
    <row r="103" spans="1:24" s="1" customFormat="1">
      <c r="A103" s="248"/>
      <c r="B103" s="245"/>
      <c r="C103" s="96"/>
      <c r="D103" s="97"/>
      <c r="E103" s="97"/>
      <c r="F103" s="97"/>
      <c r="G103" s="97"/>
      <c r="H103" s="96"/>
      <c r="I103" s="97"/>
      <c r="J103" s="97"/>
      <c r="K103" s="97"/>
      <c r="L103" s="97"/>
      <c r="M103" s="96"/>
      <c r="N103" s="97"/>
      <c r="O103" s="97"/>
      <c r="P103" s="97"/>
      <c r="Q103" s="97"/>
      <c r="R103" s="96"/>
      <c r="S103" s="97"/>
      <c r="T103" s="97"/>
      <c r="U103" s="97"/>
      <c r="V103" s="97"/>
      <c r="W103" s="98"/>
      <c r="X103" s="98"/>
    </row>
    <row r="104" spans="1:24" s="1" customFormat="1">
      <c r="A104" s="248"/>
      <c r="B104" s="245"/>
      <c r="C104" s="96"/>
      <c r="D104" s="97"/>
      <c r="E104" s="97"/>
      <c r="F104" s="97"/>
      <c r="G104" s="97"/>
      <c r="H104" s="96"/>
      <c r="I104" s="97"/>
      <c r="J104" s="97"/>
      <c r="K104" s="97"/>
      <c r="L104" s="97"/>
      <c r="M104" s="96"/>
      <c r="N104" s="97"/>
      <c r="O104" s="97"/>
      <c r="P104" s="97"/>
      <c r="Q104" s="97"/>
      <c r="R104" s="96"/>
      <c r="S104" s="97"/>
      <c r="T104" s="97"/>
      <c r="U104" s="97"/>
      <c r="V104" s="97"/>
      <c r="W104" s="98"/>
      <c r="X104" s="98"/>
    </row>
    <row r="105" spans="1:24" s="1" customFormat="1">
      <c r="A105" s="248"/>
      <c r="B105" s="245"/>
      <c r="C105" s="96"/>
      <c r="D105" s="97"/>
      <c r="E105" s="97"/>
      <c r="F105" s="97"/>
      <c r="G105" s="97"/>
      <c r="H105" s="96"/>
      <c r="I105" s="97"/>
      <c r="J105" s="97"/>
      <c r="K105" s="97"/>
      <c r="L105" s="97"/>
      <c r="M105" s="96"/>
      <c r="N105" s="97"/>
      <c r="O105" s="97"/>
      <c r="P105" s="97"/>
      <c r="Q105" s="97"/>
      <c r="R105" s="96"/>
      <c r="S105" s="97"/>
      <c r="T105" s="97"/>
      <c r="U105" s="97"/>
      <c r="V105" s="97"/>
      <c r="W105" s="98"/>
      <c r="X105" s="98"/>
    </row>
    <row r="106" spans="1:24" s="1" customFormat="1">
      <c r="A106" s="248"/>
      <c r="B106" s="245"/>
      <c r="C106" s="96"/>
      <c r="D106" s="97"/>
      <c r="E106" s="97"/>
      <c r="F106" s="97"/>
      <c r="G106" s="97"/>
      <c r="H106" s="96"/>
      <c r="I106" s="97"/>
      <c r="J106" s="97"/>
      <c r="K106" s="97"/>
      <c r="L106" s="97"/>
      <c r="M106" s="96"/>
      <c r="N106" s="97"/>
      <c r="O106" s="97"/>
      <c r="P106" s="97"/>
      <c r="Q106" s="97"/>
      <c r="R106" s="96"/>
      <c r="S106" s="97"/>
      <c r="T106" s="97"/>
      <c r="U106" s="97"/>
      <c r="V106" s="97"/>
      <c r="W106" s="98"/>
      <c r="X106" s="98"/>
    </row>
    <row r="107" spans="1:24" s="1" customFormat="1">
      <c r="A107" s="248"/>
      <c r="B107" s="245"/>
      <c r="C107" s="96"/>
      <c r="D107" s="97"/>
      <c r="E107" s="97"/>
      <c r="F107" s="97"/>
      <c r="G107" s="97"/>
      <c r="H107" s="96"/>
      <c r="I107" s="97"/>
      <c r="J107" s="97"/>
      <c r="K107" s="97"/>
      <c r="L107" s="97"/>
      <c r="M107" s="96"/>
      <c r="N107" s="97"/>
      <c r="O107" s="97"/>
      <c r="P107" s="97"/>
      <c r="Q107" s="97"/>
      <c r="R107" s="96"/>
      <c r="S107" s="97"/>
      <c r="T107" s="97"/>
      <c r="U107" s="97"/>
      <c r="V107" s="97"/>
      <c r="W107" s="98"/>
      <c r="X107" s="98"/>
    </row>
    <row r="108" spans="1:24" s="1" customFormat="1">
      <c r="A108" s="248"/>
      <c r="B108" s="245"/>
      <c r="C108" s="96"/>
      <c r="D108" s="97"/>
      <c r="E108" s="97"/>
      <c r="F108" s="97"/>
      <c r="G108" s="97"/>
      <c r="H108" s="96"/>
      <c r="I108" s="97"/>
      <c r="J108" s="97"/>
      <c r="K108" s="97"/>
      <c r="L108" s="97"/>
      <c r="M108" s="96"/>
      <c r="N108" s="97"/>
      <c r="O108" s="97"/>
      <c r="P108" s="97"/>
      <c r="Q108" s="97"/>
      <c r="R108" s="96"/>
      <c r="S108" s="97"/>
      <c r="T108" s="97"/>
      <c r="U108" s="97"/>
      <c r="V108" s="97"/>
      <c r="W108" s="98"/>
      <c r="X108" s="98"/>
    </row>
    <row r="109" spans="1:24" s="1" customFormat="1">
      <c r="A109" s="248"/>
      <c r="B109" s="245"/>
      <c r="C109" s="96"/>
      <c r="D109" s="97"/>
      <c r="E109" s="97"/>
      <c r="F109" s="97"/>
      <c r="G109" s="97"/>
      <c r="H109" s="96"/>
      <c r="I109" s="97"/>
      <c r="J109" s="97"/>
      <c r="K109" s="97"/>
      <c r="L109" s="97"/>
      <c r="M109" s="96"/>
      <c r="N109" s="97"/>
      <c r="O109" s="97"/>
      <c r="P109" s="97"/>
      <c r="Q109" s="97"/>
      <c r="R109" s="96"/>
      <c r="S109" s="97"/>
      <c r="T109" s="97"/>
      <c r="U109" s="97"/>
      <c r="V109" s="97"/>
      <c r="W109" s="98"/>
      <c r="X109" s="98"/>
    </row>
    <row r="110" spans="1:24" s="1" customFormat="1">
      <c r="A110" s="248"/>
      <c r="B110" s="245"/>
      <c r="C110" s="96"/>
      <c r="D110" s="97"/>
      <c r="E110" s="97"/>
      <c r="F110" s="97"/>
      <c r="G110" s="97"/>
      <c r="H110" s="96"/>
      <c r="I110" s="97"/>
      <c r="J110" s="97"/>
      <c r="K110" s="97"/>
      <c r="L110" s="97"/>
      <c r="M110" s="96"/>
      <c r="N110" s="97"/>
      <c r="O110" s="97"/>
      <c r="P110" s="97"/>
      <c r="Q110" s="97"/>
      <c r="R110" s="96"/>
      <c r="S110" s="97"/>
      <c r="T110" s="97"/>
      <c r="U110" s="97"/>
      <c r="V110" s="97"/>
      <c r="W110" s="98"/>
      <c r="X110" s="98"/>
    </row>
    <row r="111" spans="1:24" s="1" customFormat="1">
      <c r="A111" s="248"/>
      <c r="B111" s="245"/>
      <c r="C111" s="96"/>
      <c r="D111" s="97"/>
      <c r="E111" s="97"/>
      <c r="F111" s="97"/>
      <c r="G111" s="97"/>
      <c r="H111" s="96"/>
      <c r="I111" s="97"/>
      <c r="J111" s="97"/>
      <c r="K111" s="97"/>
      <c r="L111" s="97"/>
      <c r="M111" s="96"/>
      <c r="N111" s="97"/>
      <c r="O111" s="97"/>
      <c r="P111" s="97"/>
      <c r="Q111" s="97"/>
      <c r="R111" s="96"/>
      <c r="S111" s="97"/>
      <c r="T111" s="97"/>
      <c r="U111" s="97"/>
      <c r="V111" s="97"/>
      <c r="W111" s="98"/>
      <c r="X111" s="98"/>
    </row>
    <row r="112" spans="1:24" s="1" customFormat="1">
      <c r="A112" s="248"/>
      <c r="B112" s="245"/>
      <c r="C112" s="96"/>
      <c r="D112" s="97"/>
      <c r="E112" s="97"/>
      <c r="F112" s="97"/>
      <c r="G112" s="97"/>
      <c r="H112" s="96"/>
      <c r="I112" s="97"/>
      <c r="J112" s="97"/>
      <c r="K112" s="97"/>
      <c r="L112" s="97"/>
      <c r="M112" s="96"/>
      <c r="N112" s="97"/>
      <c r="O112" s="97"/>
      <c r="P112" s="97"/>
      <c r="Q112" s="97"/>
      <c r="R112" s="96"/>
      <c r="S112" s="97"/>
      <c r="T112" s="97"/>
      <c r="U112" s="97"/>
      <c r="V112" s="97"/>
      <c r="W112" s="98"/>
      <c r="X112" s="98"/>
    </row>
    <row r="113" spans="1:24" s="1" customFormat="1">
      <c r="A113" s="248"/>
      <c r="B113" s="245"/>
      <c r="C113" s="96"/>
      <c r="D113" s="97"/>
      <c r="E113" s="97"/>
      <c r="F113" s="97"/>
      <c r="G113" s="97"/>
      <c r="H113" s="96"/>
      <c r="I113" s="97"/>
      <c r="J113" s="97"/>
      <c r="K113" s="97"/>
      <c r="L113" s="97"/>
      <c r="M113" s="96"/>
      <c r="N113" s="97"/>
      <c r="O113" s="97"/>
      <c r="P113" s="97"/>
      <c r="Q113" s="97"/>
      <c r="R113" s="96"/>
      <c r="S113" s="97"/>
      <c r="T113" s="97"/>
      <c r="U113" s="97"/>
      <c r="V113" s="97"/>
      <c r="W113" s="98"/>
      <c r="X113" s="98"/>
    </row>
    <row r="114" spans="1:24" s="1" customFormat="1">
      <c r="A114" s="248"/>
      <c r="B114" s="245"/>
      <c r="C114" s="96"/>
      <c r="D114" s="97"/>
      <c r="E114" s="97"/>
      <c r="F114" s="97"/>
      <c r="G114" s="97"/>
      <c r="H114" s="96"/>
      <c r="I114" s="97"/>
      <c r="J114" s="97"/>
      <c r="K114" s="97"/>
      <c r="L114" s="97"/>
      <c r="M114" s="96"/>
      <c r="N114" s="97"/>
      <c r="O114" s="97"/>
      <c r="P114" s="97"/>
      <c r="Q114" s="97"/>
      <c r="R114" s="96"/>
      <c r="S114" s="97"/>
      <c r="T114" s="97"/>
      <c r="U114" s="97"/>
      <c r="V114" s="97"/>
      <c r="W114" s="98"/>
      <c r="X114" s="98"/>
    </row>
    <row r="115" spans="1:24" s="1" customFormat="1">
      <c r="A115" s="248"/>
      <c r="B115" s="245"/>
      <c r="C115" s="96"/>
      <c r="D115" s="97"/>
      <c r="E115" s="97"/>
      <c r="F115" s="97"/>
      <c r="G115" s="97"/>
      <c r="H115" s="96"/>
      <c r="I115" s="97"/>
      <c r="J115" s="97"/>
      <c r="K115" s="97"/>
      <c r="L115" s="97"/>
      <c r="M115" s="96"/>
      <c r="N115" s="97"/>
      <c r="O115" s="97"/>
      <c r="P115" s="97"/>
      <c r="Q115" s="97"/>
      <c r="R115" s="96"/>
      <c r="S115" s="97"/>
      <c r="T115" s="97"/>
      <c r="U115" s="97"/>
      <c r="V115" s="97"/>
      <c r="W115" s="98"/>
      <c r="X115" s="98"/>
    </row>
    <row r="116" spans="1:24" s="1" customFormat="1">
      <c r="A116" s="248"/>
      <c r="B116" s="245"/>
      <c r="C116" s="96"/>
      <c r="D116" s="97"/>
      <c r="E116" s="97"/>
      <c r="F116" s="97"/>
      <c r="G116" s="97"/>
      <c r="H116" s="96"/>
      <c r="I116" s="97"/>
      <c r="J116" s="97"/>
      <c r="K116" s="97"/>
      <c r="L116" s="97"/>
      <c r="M116" s="96"/>
      <c r="N116" s="97"/>
      <c r="O116" s="97"/>
      <c r="P116" s="97"/>
      <c r="Q116" s="97"/>
      <c r="R116" s="96"/>
      <c r="S116" s="97"/>
      <c r="T116" s="97"/>
      <c r="U116" s="97"/>
      <c r="V116" s="97"/>
      <c r="W116" s="98"/>
      <c r="X116" s="98"/>
    </row>
    <row r="117" spans="1:24" s="1" customFormat="1">
      <c r="A117" s="248"/>
      <c r="B117" s="245"/>
      <c r="C117" s="96"/>
      <c r="D117" s="97"/>
      <c r="E117" s="97"/>
      <c r="F117" s="97"/>
      <c r="G117" s="97"/>
      <c r="H117" s="96"/>
      <c r="I117" s="97"/>
      <c r="J117" s="97"/>
      <c r="K117" s="97"/>
      <c r="L117" s="97"/>
      <c r="M117" s="96"/>
      <c r="N117" s="97"/>
      <c r="O117" s="97"/>
      <c r="P117" s="97"/>
      <c r="Q117" s="97"/>
      <c r="R117" s="96"/>
      <c r="S117" s="97"/>
      <c r="T117" s="97"/>
      <c r="U117" s="97"/>
      <c r="V117" s="97"/>
      <c r="W117" s="98"/>
      <c r="X117" s="98"/>
    </row>
    <row r="118" spans="1:24" s="1" customFormat="1">
      <c r="A118" s="248"/>
      <c r="B118" s="245"/>
      <c r="C118" s="96"/>
      <c r="D118" s="97"/>
      <c r="E118" s="97"/>
      <c r="F118" s="97"/>
      <c r="G118" s="97"/>
      <c r="H118" s="96"/>
      <c r="I118" s="97"/>
      <c r="J118" s="97"/>
      <c r="K118" s="97"/>
      <c r="L118" s="97"/>
      <c r="M118" s="96"/>
      <c r="N118" s="97"/>
      <c r="O118" s="97"/>
      <c r="P118" s="97"/>
      <c r="Q118" s="97"/>
      <c r="R118" s="96"/>
      <c r="S118" s="97"/>
      <c r="T118" s="97"/>
      <c r="U118" s="97"/>
      <c r="V118" s="97"/>
      <c r="W118" s="98"/>
      <c r="X118" s="98"/>
    </row>
    <row r="119" spans="1:24" s="1" customFormat="1">
      <c r="A119" s="248"/>
      <c r="B119" s="245"/>
      <c r="C119" s="96"/>
      <c r="D119" s="97"/>
      <c r="E119" s="97"/>
      <c r="F119" s="97"/>
      <c r="G119" s="97"/>
      <c r="H119" s="96"/>
      <c r="I119" s="97"/>
      <c r="J119" s="97"/>
      <c r="K119" s="97"/>
      <c r="L119" s="97"/>
      <c r="M119" s="96"/>
      <c r="N119" s="97"/>
      <c r="O119" s="97"/>
      <c r="P119" s="97"/>
      <c r="Q119" s="97"/>
      <c r="R119" s="96"/>
      <c r="S119" s="97"/>
      <c r="T119" s="97"/>
      <c r="U119" s="97"/>
      <c r="V119" s="97"/>
      <c r="W119" s="98"/>
      <c r="X119" s="98"/>
    </row>
    <row r="120" spans="1:24" s="1" customFormat="1">
      <c r="A120" s="248"/>
      <c r="B120" s="245"/>
      <c r="C120" s="96"/>
      <c r="D120" s="97"/>
      <c r="E120" s="97"/>
      <c r="F120" s="97"/>
      <c r="G120" s="97"/>
      <c r="H120" s="96"/>
      <c r="I120" s="97"/>
      <c r="J120" s="97"/>
      <c r="K120" s="97"/>
      <c r="L120" s="97"/>
      <c r="M120" s="96"/>
      <c r="N120" s="97"/>
      <c r="O120" s="97"/>
      <c r="P120" s="97"/>
      <c r="Q120" s="97"/>
      <c r="R120" s="96"/>
      <c r="S120" s="97"/>
      <c r="T120" s="97"/>
      <c r="U120" s="97"/>
      <c r="V120" s="97"/>
      <c r="W120" s="98"/>
      <c r="X120" s="98"/>
    </row>
    <row r="121" spans="1:24" s="1" customFormat="1">
      <c r="A121" s="248"/>
      <c r="B121" s="245"/>
      <c r="C121" s="96"/>
      <c r="D121" s="97"/>
      <c r="E121" s="97"/>
      <c r="F121" s="97"/>
      <c r="G121" s="97"/>
      <c r="H121" s="96"/>
      <c r="I121" s="97"/>
      <c r="J121" s="97"/>
      <c r="K121" s="97"/>
      <c r="L121" s="97"/>
      <c r="M121" s="96"/>
      <c r="N121" s="97"/>
      <c r="O121" s="97"/>
      <c r="P121" s="97"/>
      <c r="Q121" s="97"/>
      <c r="R121" s="96"/>
      <c r="S121" s="97"/>
      <c r="T121" s="97"/>
      <c r="U121" s="97"/>
      <c r="V121" s="97"/>
      <c r="W121" s="98"/>
      <c r="X121" s="98"/>
    </row>
    <row r="122" spans="1:24" s="1" customFormat="1">
      <c r="A122" s="248"/>
      <c r="B122" s="245"/>
      <c r="C122" s="96"/>
      <c r="D122" s="97"/>
      <c r="E122" s="97"/>
      <c r="F122" s="97"/>
      <c r="G122" s="97"/>
      <c r="H122" s="96"/>
      <c r="I122" s="97"/>
      <c r="J122" s="97"/>
      <c r="K122" s="97"/>
      <c r="L122" s="97"/>
      <c r="M122" s="96"/>
      <c r="N122" s="97"/>
      <c r="O122" s="97"/>
      <c r="P122" s="97"/>
      <c r="Q122" s="97"/>
      <c r="R122" s="96"/>
      <c r="S122" s="97"/>
      <c r="T122" s="97"/>
      <c r="U122" s="97"/>
      <c r="V122" s="97"/>
      <c r="W122" s="98"/>
      <c r="X122" s="98"/>
    </row>
    <row r="123" spans="1:24" s="1" customFormat="1">
      <c r="A123" s="248"/>
      <c r="B123" s="245"/>
      <c r="C123" s="96"/>
      <c r="D123" s="97"/>
      <c r="E123" s="97"/>
      <c r="F123" s="97"/>
      <c r="G123" s="97"/>
      <c r="H123" s="96"/>
      <c r="I123" s="97"/>
      <c r="J123" s="97"/>
      <c r="K123" s="97"/>
      <c r="L123" s="97"/>
      <c r="M123" s="96"/>
      <c r="N123" s="97"/>
      <c r="O123" s="97"/>
      <c r="P123" s="97"/>
      <c r="Q123" s="97"/>
      <c r="R123" s="96"/>
      <c r="S123" s="97"/>
      <c r="T123" s="97"/>
      <c r="U123" s="97"/>
      <c r="V123" s="97"/>
      <c r="W123" s="98"/>
      <c r="X123" s="98"/>
    </row>
    <row r="124" spans="1:24" s="1" customFormat="1">
      <c r="A124" s="248"/>
      <c r="B124" s="245"/>
      <c r="C124" s="96"/>
      <c r="D124" s="97"/>
      <c r="E124" s="97"/>
      <c r="F124" s="97"/>
      <c r="G124" s="97"/>
      <c r="H124" s="96"/>
      <c r="I124" s="97"/>
      <c r="J124" s="97"/>
      <c r="K124" s="97"/>
      <c r="L124" s="97"/>
      <c r="M124" s="96"/>
      <c r="N124" s="97"/>
      <c r="O124" s="97"/>
      <c r="P124" s="97"/>
      <c r="Q124" s="97"/>
      <c r="R124" s="96"/>
      <c r="S124" s="97"/>
      <c r="T124" s="97"/>
      <c r="U124" s="97"/>
      <c r="V124" s="97"/>
      <c r="W124" s="98"/>
      <c r="X124" s="98"/>
    </row>
    <row r="125" spans="1:24" s="1" customFormat="1">
      <c r="A125" s="248"/>
      <c r="B125" s="245"/>
      <c r="C125" s="96"/>
      <c r="D125" s="97"/>
      <c r="E125" s="97"/>
      <c r="F125" s="97"/>
      <c r="G125" s="97"/>
      <c r="H125" s="96"/>
      <c r="I125" s="97"/>
      <c r="J125" s="97"/>
      <c r="K125" s="97"/>
      <c r="L125" s="97"/>
      <c r="M125" s="96"/>
      <c r="N125" s="97"/>
      <c r="O125" s="97"/>
      <c r="P125" s="97"/>
      <c r="Q125" s="97"/>
      <c r="R125" s="96"/>
      <c r="S125" s="97"/>
      <c r="T125" s="97"/>
      <c r="U125" s="97"/>
      <c r="V125" s="97"/>
      <c r="W125" s="98"/>
      <c r="X125" s="98"/>
    </row>
  </sheetData>
  <sheetProtection formatCells="0" insertRows="0" insertHyperlinks="0" deleteRows="0"/>
  <dataConsolidate/>
  <mergeCells count="61">
    <mergeCell ref="M3:M4"/>
    <mergeCell ref="N3:O3"/>
    <mergeCell ref="W5:X10"/>
    <mergeCell ref="W11:X13"/>
    <mergeCell ref="K3:L3"/>
    <mergeCell ref="W3:W4"/>
    <mergeCell ref="X3:X4"/>
    <mergeCell ref="P3:Q3"/>
    <mergeCell ref="R3:R4"/>
    <mergeCell ref="S3:T3"/>
    <mergeCell ref="U3:V3"/>
    <mergeCell ref="P11:P13"/>
    <mergeCell ref="Q11:Q13"/>
    <mergeCell ref="A1:X1"/>
    <mergeCell ref="A2:G2"/>
    <mergeCell ref="H2:L2"/>
    <mergeCell ref="M2:Q2"/>
    <mergeCell ref="R2:V2"/>
    <mergeCell ref="W2:X2"/>
    <mergeCell ref="A3:C4"/>
    <mergeCell ref="D3:E3"/>
    <mergeCell ref="F3:G3"/>
    <mergeCell ref="H3:H4"/>
    <mergeCell ref="I3:J3"/>
    <mergeCell ref="W23:X25"/>
    <mergeCell ref="B26:B28"/>
    <mergeCell ref="W26:X28"/>
    <mergeCell ref="A5:A13"/>
    <mergeCell ref="B5:B8"/>
    <mergeCell ref="B9:B10"/>
    <mergeCell ref="B11:B13"/>
    <mergeCell ref="I11:I13"/>
    <mergeCell ref="J11:J13"/>
    <mergeCell ref="K11:K13"/>
    <mergeCell ref="L11:L13"/>
    <mergeCell ref="N11:N13"/>
    <mergeCell ref="O11:O13"/>
    <mergeCell ref="W15:X17"/>
    <mergeCell ref="W19:X21"/>
    <mergeCell ref="B15:B17"/>
    <mergeCell ref="A15:A22"/>
    <mergeCell ref="B18:C18"/>
    <mergeCell ref="B22:C22"/>
    <mergeCell ref="B14:C14"/>
    <mergeCell ref="A30:A39"/>
    <mergeCell ref="B30:B34"/>
    <mergeCell ref="B35:B39"/>
    <mergeCell ref="B29:C29"/>
    <mergeCell ref="B19:B21"/>
    <mergeCell ref="A23:A28"/>
    <mergeCell ref="B23:B25"/>
    <mergeCell ref="W30:X34"/>
    <mergeCell ref="W35:X39"/>
    <mergeCell ref="B40:C40"/>
    <mergeCell ref="B46:X46"/>
    <mergeCell ref="B47:X47"/>
    <mergeCell ref="A41:C41"/>
    <mergeCell ref="B42:X42"/>
    <mergeCell ref="B43:X43"/>
    <mergeCell ref="B44:X44"/>
    <mergeCell ref="B45:X45"/>
  </mergeCells>
  <phoneticPr fontId="7" type="noConversion"/>
  <conditionalFormatting sqref="D41">
    <cfRule type="cellIs" dxfId="33" priority="28" operator="notBetween">
      <formula>12</formula>
      <formula>25</formula>
    </cfRule>
  </conditionalFormatting>
  <conditionalFormatting sqref="F41">
    <cfRule type="cellIs" dxfId="32" priority="27" operator="notBetween">
      <formula>12</formula>
      <formula>25</formula>
    </cfRule>
  </conditionalFormatting>
  <conditionalFormatting sqref="I41">
    <cfRule type="cellIs" dxfId="31" priority="25" operator="notBetween">
      <formula>12</formula>
      <formula>25</formula>
    </cfRule>
  </conditionalFormatting>
  <conditionalFormatting sqref="K41">
    <cfRule type="cellIs" dxfId="30" priority="22" operator="notBetween">
      <formula>12</formula>
      <formula>25</formula>
    </cfRule>
  </conditionalFormatting>
  <conditionalFormatting sqref="N41">
    <cfRule type="cellIs" dxfId="29" priority="20" operator="notBetween">
      <formula>12</formula>
      <formula>25</formula>
    </cfRule>
  </conditionalFormatting>
  <conditionalFormatting sqref="P41">
    <cfRule type="cellIs" dxfId="28" priority="19" operator="notBetween">
      <formula>12</formula>
      <formula>25</formula>
    </cfRule>
  </conditionalFormatting>
  <conditionalFormatting sqref="S41">
    <cfRule type="cellIs" dxfId="27" priority="11" operator="notBetween">
      <formula>7</formula>
      <formula>30</formula>
    </cfRule>
  </conditionalFormatting>
  <conditionalFormatting sqref="U41">
    <cfRule type="cellIs" dxfId="26" priority="10" operator="notBetween">
      <formula>7</formula>
      <formula>30</formula>
    </cfRule>
  </conditionalFormatting>
  <conditionalFormatting sqref="W14">
    <cfRule type="cellIs" dxfId="25" priority="3" operator="greaterThan">
      <formula>32</formula>
    </cfRule>
    <cfRule type="cellIs" dxfId="24" priority="4" operator="lessThan">
      <formula>32</formula>
    </cfRule>
  </conditionalFormatting>
  <conditionalFormatting sqref="W41">
    <cfRule type="cellIs" dxfId="23" priority="2" operator="notEqual">
      <formula>128</formula>
    </cfRule>
  </conditionalFormatting>
  <dataValidations count="3">
    <dataValidation type="whole" allowBlank="1" showInputMessage="1" showErrorMessage="1" error="一至三年級不得少於12學分，不得多於25學分。" sqref="D41 F41 I41 K41 N41 P41">
      <formula1>12</formula1>
      <formula2>25</formula2>
    </dataValidation>
    <dataValidation type="whole" allowBlank="1" showInputMessage="1" showErrorMessage="1" error="四年級不得少於7學分，不得多於30學分。" sqref="S41 U41">
      <formula1>7</formula1>
      <formula2>30</formula2>
    </dataValidation>
    <dataValidation type="whole" operator="greaterThanOrEqual" allowBlank="1" showInputMessage="1" showErrorMessage="1" error="畢業總學分數至少128學分" sqref="W41">
      <formula1>128</formula1>
    </dataValidation>
  </dataValidations>
  <printOptions horizontalCentered="1"/>
  <pageMargins left="0.27559055118110237" right="0.27559055118110237" top="0.27559055118110237" bottom="0.19685039370078741" header="7.874015748031496E-2" footer="7.874015748031496E-2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B93"/>
  <sheetViews>
    <sheetView view="pageLayout" zoomScaleNormal="80" zoomScaleSheetLayoutView="100" workbookViewId="0">
      <selection activeCell="L28" sqref="L28"/>
    </sheetView>
  </sheetViews>
  <sheetFormatPr defaultColWidth="9" defaultRowHeight="15"/>
  <cols>
    <col min="1" max="1" width="7.125" style="171" bestFit="1" customWidth="1"/>
    <col min="2" max="2" width="27.125" style="172" customWidth="1"/>
    <col min="3" max="6" width="5.5" style="173" customWidth="1"/>
    <col min="7" max="7" width="27.125" style="172" customWidth="1"/>
    <col min="8" max="11" width="5.5" style="173" customWidth="1"/>
    <col min="12" max="12" width="26.75" style="172" customWidth="1"/>
    <col min="13" max="16" width="5.5" style="173" customWidth="1"/>
    <col min="17" max="17" width="27.125" style="172" customWidth="1"/>
    <col min="18" max="21" width="5.5" style="173" customWidth="1"/>
    <col min="22" max="23" width="7.5" style="174" customWidth="1"/>
    <col min="24" max="24" width="9" style="152" customWidth="1"/>
    <col min="25" max="16384" width="9" style="152"/>
  </cols>
  <sheetData>
    <row r="1" spans="1:28" s="153" customFormat="1" ht="30" customHeight="1">
      <c r="A1" s="774" t="s">
        <v>98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238"/>
      <c r="R1" s="238"/>
      <c r="S1" s="238"/>
      <c r="T1" s="238"/>
      <c r="U1" s="238"/>
      <c r="V1" s="238"/>
      <c r="W1" s="238"/>
      <c r="X1" s="152"/>
      <c r="Y1" s="152"/>
      <c r="Z1" s="152"/>
      <c r="AA1" s="152"/>
      <c r="AB1" s="152"/>
    </row>
    <row r="2" spans="1:28" ht="18.95" customHeight="1">
      <c r="A2" s="178"/>
      <c r="B2" s="239"/>
      <c r="C2" s="240"/>
      <c r="D2" s="240"/>
      <c r="E2" s="240"/>
      <c r="F2" s="240"/>
      <c r="G2" s="239"/>
      <c r="H2" s="240"/>
      <c r="I2" s="240"/>
      <c r="J2" s="240"/>
      <c r="K2" s="240"/>
      <c r="L2" s="239"/>
      <c r="M2" s="240"/>
      <c r="N2" s="240"/>
      <c r="O2" s="240"/>
      <c r="P2" s="240"/>
      <c r="Q2" s="239"/>
      <c r="R2" s="240"/>
      <c r="S2" s="240"/>
      <c r="T2" s="240"/>
      <c r="U2" s="240"/>
      <c r="V2" s="241"/>
      <c r="W2" s="241"/>
    </row>
    <row r="3" spans="1:28" s="179" customFormat="1" ht="18.95" customHeight="1">
      <c r="A3" s="242" t="s">
        <v>94</v>
      </c>
      <c r="B3" s="792" t="s">
        <v>95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</row>
    <row r="4" spans="1:28" s="179" customFormat="1" ht="36.75" customHeight="1">
      <c r="A4" s="197"/>
      <c r="B4" s="793" t="s">
        <v>99</v>
      </c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</row>
    <row r="5" spans="1:28" s="179" customFormat="1" ht="18.95" customHeight="1">
      <c r="A5" s="197"/>
      <c r="B5" s="792" t="s">
        <v>100</v>
      </c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</row>
    <row r="6" spans="1:28" s="179" customFormat="1" ht="18.95" customHeigh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</row>
    <row r="7" spans="1:28" s="179" customFormat="1" ht="18.95" customHeight="1">
      <c r="A7" s="181"/>
      <c r="B7" s="243" t="s">
        <v>102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</row>
    <row r="8" spans="1:28" s="197" customFormat="1" ht="18.95" customHeight="1">
      <c r="A8" s="184"/>
      <c r="B8" s="795" t="s">
        <v>30</v>
      </c>
      <c r="C8" s="795"/>
      <c r="D8" s="795"/>
      <c r="E8" s="186"/>
      <c r="F8" s="186"/>
      <c r="G8" s="795" t="s">
        <v>67</v>
      </c>
      <c r="H8" s="795"/>
      <c r="I8" s="795"/>
      <c r="J8" s="186"/>
      <c r="K8" s="186"/>
      <c r="L8" s="795" t="s">
        <v>67</v>
      </c>
      <c r="M8" s="795"/>
      <c r="N8" s="795"/>
      <c r="O8" s="187"/>
    </row>
    <row r="9" spans="1:28" s="179" customFormat="1" ht="39" customHeight="1">
      <c r="A9" s="171"/>
      <c r="B9" s="199" t="s">
        <v>38</v>
      </c>
      <c r="C9" s="188" t="s">
        <v>32</v>
      </c>
      <c r="D9" s="200" t="s">
        <v>33</v>
      </c>
      <c r="E9" s="201"/>
      <c r="F9" s="201"/>
      <c r="G9" s="183" t="s">
        <v>29</v>
      </c>
      <c r="H9" s="183" t="s">
        <v>32</v>
      </c>
      <c r="I9" s="199" t="s">
        <v>33</v>
      </c>
      <c r="J9" s="201"/>
      <c r="K9" s="201"/>
      <c r="L9" s="183" t="s">
        <v>29</v>
      </c>
      <c r="M9" s="183" t="s">
        <v>32</v>
      </c>
      <c r="N9" s="199" t="s">
        <v>33</v>
      </c>
      <c r="O9" s="202"/>
    </row>
    <row r="10" spans="1:28" s="197" customFormat="1" ht="18.95" customHeight="1">
      <c r="A10" s="191"/>
      <c r="B10" s="204" t="s">
        <v>39</v>
      </c>
      <c r="C10" s="190">
        <v>2</v>
      </c>
      <c r="D10" s="203" t="s">
        <v>45</v>
      </c>
      <c r="E10" s="186"/>
      <c r="F10" s="186"/>
      <c r="G10" s="204" t="s">
        <v>53</v>
      </c>
      <c r="H10" s="190">
        <v>2</v>
      </c>
      <c r="I10" s="203" t="s">
        <v>46</v>
      </c>
      <c r="J10" s="186"/>
      <c r="K10" s="186"/>
      <c r="L10" s="204" t="s">
        <v>53</v>
      </c>
      <c r="M10" s="190">
        <v>2</v>
      </c>
      <c r="N10" s="203" t="s">
        <v>46</v>
      </c>
      <c r="O10" s="187"/>
    </row>
    <row r="11" spans="1:28" s="197" customFormat="1" ht="18.95" customHeight="1">
      <c r="A11" s="189"/>
      <c r="B11" s="204" t="s">
        <v>41</v>
      </c>
      <c r="C11" s="190">
        <v>2</v>
      </c>
      <c r="D11" s="203" t="s">
        <v>45</v>
      </c>
      <c r="E11" s="186"/>
      <c r="F11" s="186"/>
      <c r="G11" s="204" t="s">
        <v>40</v>
      </c>
      <c r="H11" s="190">
        <v>3</v>
      </c>
      <c r="I11" s="203" t="s">
        <v>54</v>
      </c>
      <c r="J11" s="186"/>
      <c r="K11" s="186"/>
      <c r="L11" s="204" t="s">
        <v>40</v>
      </c>
      <c r="M11" s="190">
        <v>3</v>
      </c>
      <c r="N11" s="203" t="s">
        <v>54</v>
      </c>
      <c r="O11" s="187"/>
    </row>
    <row r="12" spans="1:28" s="197" customFormat="1" ht="16.5">
      <c r="A12" s="189"/>
      <c r="B12" s="204" t="s">
        <v>43</v>
      </c>
      <c r="C12" s="190">
        <v>3</v>
      </c>
      <c r="D12" s="203" t="s">
        <v>46</v>
      </c>
      <c r="E12" s="186"/>
      <c r="F12" s="186"/>
      <c r="G12" s="204" t="s">
        <v>42</v>
      </c>
      <c r="H12" s="190">
        <v>3</v>
      </c>
      <c r="I12" s="203" t="s">
        <v>55</v>
      </c>
      <c r="J12" s="186"/>
      <c r="K12" s="186"/>
      <c r="L12" s="204" t="s">
        <v>42</v>
      </c>
      <c r="M12" s="190">
        <v>3</v>
      </c>
      <c r="N12" s="203" t="s">
        <v>55</v>
      </c>
      <c r="O12" s="187"/>
    </row>
    <row r="13" spans="1:28" s="197" customFormat="1" ht="16.5">
      <c r="A13" s="189"/>
      <c r="B13" s="204" t="s">
        <v>44</v>
      </c>
      <c r="C13" s="190">
        <v>3</v>
      </c>
      <c r="D13" s="203" t="s">
        <v>46</v>
      </c>
      <c r="E13" s="186"/>
      <c r="F13" s="186"/>
      <c r="G13" s="204"/>
      <c r="H13" s="190"/>
      <c r="I13" s="203"/>
      <c r="J13" s="186"/>
      <c r="K13" s="186"/>
      <c r="L13" s="204"/>
      <c r="M13" s="190"/>
      <c r="N13" s="203"/>
      <c r="O13" s="187"/>
    </row>
    <row r="14" spans="1:28" s="197" customFormat="1" ht="16.5">
      <c r="A14" s="189"/>
      <c r="B14" s="204"/>
      <c r="C14" s="190"/>
      <c r="D14" s="203"/>
      <c r="E14" s="186"/>
      <c r="F14" s="186"/>
      <c r="G14" s="204"/>
      <c r="H14" s="190"/>
      <c r="I14" s="203"/>
      <c r="J14" s="186"/>
      <c r="K14" s="186"/>
      <c r="L14" s="204"/>
      <c r="M14" s="190"/>
      <c r="N14" s="203"/>
      <c r="O14" s="187"/>
    </row>
    <row r="15" spans="1:28" s="197" customFormat="1" ht="16.5">
      <c r="A15" s="189"/>
      <c r="B15" s="204"/>
      <c r="C15" s="190"/>
      <c r="D15" s="203"/>
      <c r="E15" s="186"/>
      <c r="F15" s="186"/>
      <c r="G15" s="204"/>
      <c r="H15" s="190"/>
      <c r="I15" s="203"/>
      <c r="J15" s="186"/>
      <c r="K15" s="186"/>
      <c r="L15" s="204"/>
      <c r="M15" s="190"/>
      <c r="N15" s="203"/>
      <c r="O15" s="187"/>
    </row>
    <row r="16" spans="1:28" s="1" customFormat="1" ht="35.25" customHeight="1">
      <c r="A16" s="95"/>
      <c r="B16" s="790" t="s">
        <v>101</v>
      </c>
      <c r="C16" s="791"/>
      <c r="D16" s="791"/>
      <c r="E16" s="97"/>
      <c r="F16" s="97"/>
      <c r="G16" s="96"/>
      <c r="H16" s="97"/>
      <c r="I16" s="97"/>
      <c r="J16" s="97"/>
      <c r="K16" s="97"/>
      <c r="L16" s="97"/>
      <c r="M16" s="97"/>
      <c r="N16" s="98"/>
      <c r="O16" s="98"/>
    </row>
    <row r="17" spans="1:23" s="1" customFormat="1">
      <c r="A17" s="95"/>
      <c r="B17" s="96"/>
      <c r="C17" s="97"/>
      <c r="D17" s="97"/>
      <c r="E17" s="97"/>
      <c r="F17" s="97"/>
      <c r="G17" s="96"/>
      <c r="H17" s="97"/>
      <c r="I17" s="97"/>
      <c r="J17" s="97"/>
      <c r="K17" s="97"/>
      <c r="L17" s="96"/>
      <c r="M17" s="97"/>
      <c r="N17" s="97"/>
      <c r="O17" s="97"/>
      <c r="P17" s="97"/>
      <c r="Q17" s="96"/>
      <c r="R17" s="97"/>
      <c r="S17" s="97"/>
      <c r="T17" s="97"/>
      <c r="U17" s="97"/>
      <c r="V17" s="98"/>
      <c r="W17" s="98"/>
    </row>
    <row r="18" spans="1:23" s="1" customFormat="1">
      <c r="A18" s="95"/>
      <c r="B18" s="96"/>
      <c r="C18" s="97"/>
      <c r="D18" s="97"/>
      <c r="E18" s="97"/>
      <c r="F18" s="97"/>
      <c r="G18" s="96"/>
      <c r="H18" s="97"/>
      <c r="I18" s="97"/>
      <c r="J18" s="97"/>
      <c r="K18" s="97"/>
      <c r="L18" s="96"/>
      <c r="M18" s="97"/>
      <c r="N18" s="97"/>
      <c r="O18" s="97"/>
      <c r="P18" s="97"/>
      <c r="Q18" s="96"/>
      <c r="R18" s="97"/>
      <c r="S18" s="97"/>
      <c r="T18" s="97"/>
      <c r="U18" s="97"/>
      <c r="V18" s="98"/>
      <c r="W18" s="98"/>
    </row>
    <row r="19" spans="1:23" s="1" customFormat="1">
      <c r="A19" s="95"/>
      <c r="B19" s="96"/>
      <c r="C19" s="97"/>
      <c r="D19" s="97"/>
      <c r="E19" s="97"/>
      <c r="F19" s="97"/>
      <c r="G19" s="96"/>
      <c r="H19" s="97"/>
      <c r="I19" s="97"/>
      <c r="J19" s="97"/>
      <c r="K19" s="97"/>
      <c r="L19" s="96"/>
      <c r="M19" s="97"/>
      <c r="N19" s="97"/>
      <c r="O19" s="97"/>
      <c r="P19" s="97"/>
      <c r="Q19" s="96"/>
      <c r="R19" s="97"/>
      <c r="S19" s="97"/>
      <c r="T19" s="97"/>
      <c r="U19" s="97"/>
      <c r="V19" s="98"/>
      <c r="W19" s="98"/>
    </row>
    <row r="20" spans="1:23" s="1" customFormat="1">
      <c r="A20" s="95"/>
      <c r="B20" s="96"/>
      <c r="C20" s="97"/>
      <c r="D20" s="97"/>
      <c r="E20" s="97"/>
      <c r="F20" s="97"/>
      <c r="G20" s="96"/>
      <c r="H20" s="97"/>
      <c r="I20" s="97"/>
      <c r="J20" s="97"/>
      <c r="K20" s="97"/>
      <c r="L20" s="96"/>
      <c r="M20" s="97"/>
      <c r="N20" s="97"/>
      <c r="O20" s="97"/>
      <c r="P20" s="97"/>
      <c r="Q20" s="96"/>
      <c r="R20" s="97"/>
      <c r="S20" s="97"/>
      <c r="T20" s="97"/>
      <c r="U20" s="97"/>
      <c r="V20" s="98"/>
      <c r="W20" s="98"/>
    </row>
    <row r="21" spans="1:23" s="1" customFormat="1">
      <c r="A21" s="95"/>
      <c r="B21" s="96"/>
      <c r="C21" s="97"/>
      <c r="D21" s="97"/>
      <c r="E21" s="97"/>
      <c r="F21" s="97"/>
      <c r="G21" s="96"/>
      <c r="H21" s="97"/>
      <c r="I21" s="97"/>
      <c r="J21" s="97"/>
      <c r="K21" s="97"/>
      <c r="L21" s="96"/>
      <c r="M21" s="97"/>
      <c r="N21" s="97"/>
      <c r="O21" s="97"/>
      <c r="P21" s="97"/>
      <c r="Q21" s="96"/>
      <c r="R21" s="97"/>
      <c r="S21" s="97"/>
      <c r="T21" s="97"/>
      <c r="U21" s="97"/>
      <c r="V21" s="98"/>
      <c r="W21" s="98"/>
    </row>
    <row r="22" spans="1:23" s="1" customFormat="1">
      <c r="A22" s="95"/>
      <c r="B22" s="96"/>
      <c r="C22" s="97"/>
      <c r="D22" s="97"/>
      <c r="E22" s="97"/>
      <c r="F22" s="97"/>
      <c r="G22" s="96"/>
      <c r="H22" s="97"/>
      <c r="I22" s="97"/>
      <c r="J22" s="97"/>
      <c r="K22" s="97"/>
      <c r="L22" s="96"/>
      <c r="M22" s="97"/>
      <c r="N22" s="97"/>
      <c r="O22" s="97"/>
      <c r="P22" s="97"/>
      <c r="Q22" s="96"/>
      <c r="R22" s="97"/>
      <c r="S22" s="97"/>
      <c r="T22" s="97"/>
      <c r="U22" s="97"/>
      <c r="V22" s="98"/>
      <c r="W22" s="98"/>
    </row>
    <row r="23" spans="1:23" s="1" customFormat="1">
      <c r="A23" s="95"/>
      <c r="B23" s="96"/>
      <c r="C23" s="97"/>
      <c r="D23" s="97"/>
      <c r="E23" s="97"/>
      <c r="F23" s="97"/>
      <c r="G23" s="96"/>
      <c r="H23" s="97"/>
      <c r="I23" s="97"/>
      <c r="J23" s="97"/>
      <c r="K23" s="97"/>
      <c r="L23" s="96"/>
      <c r="M23" s="97"/>
      <c r="N23" s="97"/>
      <c r="O23" s="97"/>
      <c r="P23" s="97"/>
      <c r="Q23" s="96"/>
      <c r="R23" s="97"/>
      <c r="S23" s="97"/>
      <c r="T23" s="97"/>
      <c r="U23" s="97"/>
      <c r="V23" s="98"/>
      <c r="W23" s="98"/>
    </row>
    <row r="24" spans="1:23" s="1" customFormat="1">
      <c r="A24" s="95"/>
      <c r="B24" s="96"/>
      <c r="C24" s="97"/>
      <c r="D24" s="97"/>
      <c r="E24" s="97"/>
      <c r="F24" s="97"/>
      <c r="G24" s="96"/>
      <c r="H24" s="97"/>
      <c r="I24" s="97"/>
      <c r="J24" s="97"/>
      <c r="K24" s="97"/>
      <c r="L24" s="96"/>
      <c r="M24" s="97"/>
      <c r="N24" s="97"/>
      <c r="O24" s="97"/>
      <c r="P24" s="97"/>
      <c r="Q24" s="96"/>
      <c r="R24" s="97"/>
      <c r="S24" s="97"/>
      <c r="T24" s="97"/>
      <c r="U24" s="97"/>
      <c r="V24" s="98"/>
      <c r="W24" s="98"/>
    </row>
    <row r="25" spans="1:23" s="1" customFormat="1">
      <c r="A25" s="95"/>
      <c r="B25" s="96"/>
      <c r="C25" s="97"/>
      <c r="D25" s="97"/>
      <c r="E25" s="97"/>
      <c r="F25" s="97"/>
      <c r="G25" s="96"/>
      <c r="H25" s="97"/>
      <c r="I25" s="97"/>
      <c r="J25" s="97"/>
      <c r="K25" s="97"/>
      <c r="L25" s="96"/>
      <c r="M25" s="97"/>
      <c r="N25" s="97"/>
      <c r="O25" s="97"/>
      <c r="P25" s="97"/>
      <c r="Q25" s="96"/>
      <c r="R25" s="97"/>
      <c r="S25" s="97"/>
      <c r="T25" s="97"/>
      <c r="U25" s="97"/>
      <c r="V25" s="98"/>
      <c r="W25" s="98"/>
    </row>
    <row r="26" spans="1:23" s="1" customFormat="1">
      <c r="A26" s="95"/>
      <c r="B26" s="96"/>
      <c r="C26" s="97"/>
      <c r="D26" s="97"/>
      <c r="E26" s="97"/>
      <c r="F26" s="97"/>
      <c r="G26" s="96"/>
      <c r="H26" s="97"/>
      <c r="I26" s="97"/>
      <c r="J26" s="97"/>
      <c r="K26" s="97"/>
      <c r="L26" s="96"/>
      <c r="M26" s="97"/>
      <c r="N26" s="97"/>
      <c r="O26" s="97"/>
      <c r="P26" s="97"/>
      <c r="Q26" s="96"/>
      <c r="R26" s="97"/>
      <c r="S26" s="97"/>
      <c r="T26" s="97"/>
      <c r="U26" s="97"/>
      <c r="V26" s="98"/>
      <c r="W26" s="98"/>
    </row>
    <row r="27" spans="1:23" s="1" customFormat="1">
      <c r="A27" s="95"/>
      <c r="B27" s="96"/>
      <c r="C27" s="97"/>
      <c r="D27" s="97"/>
      <c r="E27" s="97"/>
      <c r="F27" s="97"/>
      <c r="G27" s="96"/>
      <c r="H27" s="97"/>
      <c r="I27" s="97"/>
      <c r="J27" s="97"/>
      <c r="K27" s="97"/>
      <c r="L27" s="96"/>
      <c r="M27" s="97"/>
      <c r="N27" s="97"/>
      <c r="O27" s="97"/>
      <c r="P27" s="97"/>
      <c r="Q27" s="96"/>
      <c r="R27" s="97"/>
      <c r="S27" s="97"/>
      <c r="T27" s="97"/>
      <c r="U27" s="97"/>
      <c r="V27" s="98"/>
      <c r="W27" s="98"/>
    </row>
    <row r="28" spans="1:23" s="1" customFormat="1">
      <c r="A28" s="95"/>
      <c r="B28" s="96"/>
      <c r="C28" s="97"/>
      <c r="D28" s="97"/>
      <c r="E28" s="97"/>
      <c r="F28" s="97"/>
      <c r="G28" s="96"/>
      <c r="H28" s="97"/>
      <c r="I28" s="97"/>
      <c r="J28" s="97"/>
      <c r="K28" s="97"/>
      <c r="L28" s="96"/>
      <c r="M28" s="97"/>
      <c r="N28" s="97"/>
      <c r="O28" s="97"/>
      <c r="P28" s="97"/>
      <c r="Q28" s="96"/>
      <c r="R28" s="97"/>
      <c r="S28" s="97"/>
      <c r="T28" s="97"/>
      <c r="U28" s="97"/>
      <c r="V28" s="98"/>
      <c r="W28" s="98"/>
    </row>
    <row r="29" spans="1:23" s="1" customFormat="1">
      <c r="A29" s="95"/>
      <c r="B29" s="96"/>
      <c r="C29" s="97"/>
      <c r="D29" s="97"/>
      <c r="E29" s="97"/>
      <c r="F29" s="97"/>
      <c r="G29" s="96"/>
      <c r="H29" s="97"/>
      <c r="I29" s="97"/>
      <c r="J29" s="97"/>
      <c r="K29" s="97"/>
      <c r="L29" s="96"/>
      <c r="M29" s="97"/>
      <c r="N29" s="97"/>
      <c r="O29" s="97"/>
      <c r="P29" s="97"/>
      <c r="Q29" s="96"/>
      <c r="R29" s="97"/>
      <c r="S29" s="97"/>
      <c r="T29" s="97"/>
      <c r="U29" s="97"/>
      <c r="V29" s="98"/>
      <c r="W29" s="98"/>
    </row>
    <row r="30" spans="1:23" s="1" customFormat="1">
      <c r="A30" s="95"/>
      <c r="B30" s="96"/>
      <c r="C30" s="97"/>
      <c r="D30" s="97"/>
      <c r="E30" s="97"/>
      <c r="F30" s="97"/>
      <c r="G30" s="96"/>
      <c r="H30" s="97"/>
      <c r="I30" s="97"/>
      <c r="J30" s="97"/>
      <c r="K30" s="97"/>
      <c r="L30" s="96"/>
      <c r="M30" s="97"/>
      <c r="N30" s="97"/>
      <c r="O30" s="97"/>
      <c r="P30" s="97"/>
      <c r="Q30" s="96"/>
      <c r="R30" s="97"/>
      <c r="S30" s="97"/>
      <c r="T30" s="97"/>
      <c r="U30" s="97"/>
      <c r="V30" s="98"/>
      <c r="W30" s="98"/>
    </row>
    <row r="31" spans="1:23" s="1" customFormat="1">
      <c r="A31" s="95"/>
      <c r="B31" s="96"/>
      <c r="C31" s="97"/>
      <c r="D31" s="97"/>
      <c r="E31" s="97"/>
      <c r="F31" s="97"/>
      <c r="G31" s="96"/>
      <c r="H31" s="97"/>
      <c r="I31" s="97"/>
      <c r="J31" s="97"/>
      <c r="K31" s="97"/>
      <c r="L31" s="96"/>
      <c r="M31" s="97"/>
      <c r="N31" s="97"/>
      <c r="O31" s="97"/>
      <c r="P31" s="97"/>
      <c r="Q31" s="96"/>
      <c r="R31" s="97"/>
      <c r="S31" s="97"/>
      <c r="T31" s="97"/>
      <c r="U31" s="97"/>
      <c r="V31" s="98"/>
      <c r="W31" s="98"/>
    </row>
    <row r="32" spans="1:23" s="1" customFormat="1">
      <c r="A32" s="95"/>
      <c r="B32" s="96"/>
      <c r="C32" s="97"/>
      <c r="D32" s="97"/>
      <c r="E32" s="97"/>
      <c r="F32" s="97"/>
      <c r="G32" s="96"/>
      <c r="H32" s="97"/>
      <c r="I32" s="97"/>
      <c r="J32" s="97"/>
      <c r="K32" s="97"/>
      <c r="L32" s="96"/>
      <c r="M32" s="97"/>
      <c r="N32" s="97"/>
      <c r="O32" s="97"/>
      <c r="P32" s="97"/>
      <c r="Q32" s="96"/>
      <c r="R32" s="97"/>
      <c r="S32" s="97"/>
      <c r="T32" s="97"/>
      <c r="U32" s="97"/>
      <c r="V32" s="98"/>
      <c r="W32" s="98"/>
    </row>
    <row r="33" spans="1:23" s="1" customFormat="1">
      <c r="A33" s="95"/>
      <c r="B33" s="96"/>
      <c r="C33" s="97"/>
      <c r="D33" s="97"/>
      <c r="E33" s="97"/>
      <c r="F33" s="97"/>
      <c r="G33" s="96"/>
      <c r="H33" s="97"/>
      <c r="I33" s="97"/>
      <c r="J33" s="97"/>
      <c r="K33" s="97"/>
      <c r="L33" s="96"/>
      <c r="M33" s="97"/>
      <c r="N33" s="97"/>
      <c r="O33" s="97"/>
      <c r="P33" s="97"/>
      <c r="Q33" s="96"/>
      <c r="R33" s="97"/>
      <c r="S33" s="97"/>
      <c r="T33" s="97"/>
      <c r="U33" s="97"/>
      <c r="V33" s="98"/>
      <c r="W33" s="98"/>
    </row>
    <row r="34" spans="1:23" s="1" customFormat="1">
      <c r="A34" s="95"/>
      <c r="B34" s="96"/>
      <c r="C34" s="97"/>
      <c r="D34" s="97"/>
      <c r="E34" s="97"/>
      <c r="F34" s="97"/>
      <c r="G34" s="96"/>
      <c r="H34" s="97"/>
      <c r="I34" s="97"/>
      <c r="J34" s="97"/>
      <c r="K34" s="97"/>
      <c r="L34" s="96"/>
      <c r="M34" s="97"/>
      <c r="N34" s="97"/>
      <c r="O34" s="97"/>
      <c r="P34" s="97"/>
      <c r="Q34" s="96"/>
      <c r="R34" s="97"/>
      <c r="S34" s="97"/>
      <c r="T34" s="97"/>
      <c r="U34" s="97"/>
      <c r="V34" s="98"/>
      <c r="W34" s="98"/>
    </row>
    <row r="35" spans="1:23" s="1" customFormat="1">
      <c r="A35" s="95"/>
      <c r="B35" s="96"/>
      <c r="C35" s="97"/>
      <c r="D35" s="97"/>
      <c r="E35" s="97"/>
      <c r="F35" s="97"/>
      <c r="G35" s="96"/>
      <c r="H35" s="97"/>
      <c r="I35" s="97"/>
      <c r="J35" s="97"/>
      <c r="K35" s="97"/>
      <c r="L35" s="96"/>
      <c r="M35" s="97"/>
      <c r="N35" s="97"/>
      <c r="O35" s="97"/>
      <c r="P35" s="97"/>
      <c r="Q35" s="96"/>
      <c r="R35" s="97"/>
      <c r="S35" s="97"/>
      <c r="T35" s="97"/>
      <c r="U35" s="97"/>
      <c r="V35" s="98"/>
      <c r="W35" s="98"/>
    </row>
    <row r="36" spans="1:23" s="1" customFormat="1">
      <c r="A36" s="95"/>
      <c r="B36" s="96"/>
      <c r="C36" s="97"/>
      <c r="D36" s="97"/>
      <c r="E36" s="97"/>
      <c r="F36" s="97"/>
      <c r="G36" s="96"/>
      <c r="H36" s="97"/>
      <c r="I36" s="97"/>
      <c r="J36" s="97"/>
      <c r="K36" s="97"/>
      <c r="L36" s="96"/>
      <c r="M36" s="97"/>
      <c r="N36" s="97"/>
      <c r="O36" s="97"/>
      <c r="P36" s="97"/>
      <c r="Q36" s="96"/>
      <c r="R36" s="97"/>
      <c r="S36" s="97"/>
      <c r="T36" s="97"/>
      <c r="U36" s="97"/>
      <c r="V36" s="98"/>
      <c r="W36" s="98"/>
    </row>
    <row r="37" spans="1:23" s="1" customFormat="1">
      <c r="A37" s="95"/>
      <c r="B37" s="96"/>
      <c r="C37" s="97"/>
      <c r="D37" s="97"/>
      <c r="E37" s="97"/>
      <c r="F37" s="97"/>
      <c r="G37" s="96"/>
      <c r="H37" s="97"/>
      <c r="I37" s="97"/>
      <c r="J37" s="97"/>
      <c r="K37" s="97"/>
      <c r="L37" s="96"/>
      <c r="M37" s="97"/>
      <c r="N37" s="97"/>
      <c r="O37" s="97"/>
      <c r="P37" s="97"/>
      <c r="Q37" s="96"/>
      <c r="R37" s="97"/>
      <c r="S37" s="97"/>
      <c r="T37" s="97"/>
      <c r="U37" s="97"/>
      <c r="V37" s="98"/>
      <c r="W37" s="98"/>
    </row>
    <row r="38" spans="1:23" s="1" customFormat="1">
      <c r="A38" s="95"/>
      <c r="B38" s="96"/>
      <c r="C38" s="97"/>
      <c r="D38" s="97"/>
      <c r="E38" s="97"/>
      <c r="F38" s="97"/>
      <c r="G38" s="96"/>
      <c r="H38" s="97"/>
      <c r="I38" s="97"/>
      <c r="J38" s="97"/>
      <c r="K38" s="97"/>
      <c r="L38" s="96"/>
      <c r="M38" s="97"/>
      <c r="N38" s="97"/>
      <c r="O38" s="97"/>
      <c r="P38" s="97"/>
      <c r="Q38" s="96"/>
      <c r="R38" s="97"/>
      <c r="S38" s="97"/>
      <c r="T38" s="97"/>
      <c r="U38" s="97"/>
      <c r="V38" s="98"/>
      <c r="W38" s="98"/>
    </row>
    <row r="39" spans="1:23" s="1" customFormat="1">
      <c r="A39" s="95"/>
      <c r="B39" s="96"/>
      <c r="C39" s="97"/>
      <c r="D39" s="97"/>
      <c r="E39" s="97"/>
      <c r="F39" s="97"/>
      <c r="G39" s="96"/>
      <c r="H39" s="97"/>
      <c r="I39" s="97"/>
      <c r="J39" s="97"/>
      <c r="K39" s="97"/>
      <c r="L39" s="96"/>
      <c r="M39" s="97"/>
      <c r="N39" s="97"/>
      <c r="O39" s="97"/>
      <c r="P39" s="97"/>
      <c r="Q39" s="96"/>
      <c r="R39" s="97"/>
      <c r="S39" s="97"/>
      <c r="T39" s="97"/>
      <c r="U39" s="97"/>
      <c r="V39" s="98"/>
      <c r="W39" s="98"/>
    </row>
    <row r="40" spans="1:23" s="1" customFormat="1">
      <c r="A40" s="95"/>
      <c r="B40" s="96"/>
      <c r="C40" s="97"/>
      <c r="D40" s="97"/>
      <c r="E40" s="97"/>
      <c r="F40" s="97"/>
      <c r="G40" s="96"/>
      <c r="H40" s="97"/>
      <c r="I40" s="97"/>
      <c r="J40" s="97"/>
      <c r="K40" s="97"/>
      <c r="L40" s="96"/>
      <c r="M40" s="97"/>
      <c r="N40" s="97"/>
      <c r="O40" s="97"/>
      <c r="P40" s="97"/>
      <c r="Q40" s="96"/>
      <c r="R40" s="97"/>
      <c r="S40" s="97"/>
      <c r="T40" s="97"/>
      <c r="U40" s="97"/>
      <c r="V40" s="98"/>
      <c r="W40" s="98"/>
    </row>
    <row r="41" spans="1:23" s="1" customFormat="1">
      <c r="A41" s="95"/>
      <c r="B41" s="96"/>
      <c r="C41" s="97"/>
      <c r="D41" s="97"/>
      <c r="E41" s="97"/>
      <c r="F41" s="97"/>
      <c r="G41" s="96"/>
      <c r="H41" s="97"/>
      <c r="I41" s="97"/>
      <c r="J41" s="97"/>
      <c r="K41" s="97"/>
      <c r="L41" s="96"/>
      <c r="M41" s="97"/>
      <c r="N41" s="97"/>
      <c r="O41" s="97"/>
      <c r="P41" s="97"/>
      <c r="Q41" s="96"/>
      <c r="R41" s="97"/>
      <c r="S41" s="97"/>
      <c r="T41" s="97"/>
      <c r="U41" s="97"/>
      <c r="V41" s="98"/>
      <c r="W41" s="98"/>
    </row>
    <row r="42" spans="1:23" s="1" customFormat="1">
      <c r="A42" s="95"/>
      <c r="B42" s="96"/>
      <c r="C42" s="97"/>
      <c r="D42" s="97"/>
      <c r="E42" s="97"/>
      <c r="F42" s="97"/>
      <c r="G42" s="96"/>
      <c r="H42" s="97"/>
      <c r="I42" s="97"/>
      <c r="J42" s="97"/>
      <c r="K42" s="97"/>
      <c r="L42" s="96"/>
      <c r="M42" s="97"/>
      <c r="N42" s="97"/>
      <c r="O42" s="97"/>
      <c r="P42" s="97"/>
      <c r="Q42" s="96"/>
      <c r="R42" s="97"/>
      <c r="S42" s="97"/>
      <c r="T42" s="97"/>
      <c r="U42" s="97"/>
      <c r="V42" s="98"/>
      <c r="W42" s="98"/>
    </row>
    <row r="43" spans="1:23" s="1" customFormat="1">
      <c r="A43" s="95"/>
      <c r="B43" s="96"/>
      <c r="C43" s="97"/>
      <c r="D43" s="97"/>
      <c r="E43" s="97"/>
      <c r="F43" s="97"/>
      <c r="G43" s="96"/>
      <c r="H43" s="97"/>
      <c r="I43" s="97"/>
      <c r="J43" s="97"/>
      <c r="K43" s="97"/>
      <c r="L43" s="96"/>
      <c r="M43" s="97"/>
      <c r="N43" s="97"/>
      <c r="O43" s="97"/>
      <c r="P43" s="97"/>
      <c r="Q43" s="96"/>
      <c r="R43" s="97"/>
      <c r="S43" s="97"/>
      <c r="T43" s="97"/>
      <c r="U43" s="97"/>
      <c r="V43" s="98"/>
      <c r="W43" s="98"/>
    </row>
    <row r="44" spans="1:23" s="1" customFormat="1">
      <c r="A44" s="95"/>
      <c r="B44" s="96"/>
      <c r="C44" s="97"/>
      <c r="D44" s="97"/>
      <c r="E44" s="97"/>
      <c r="F44" s="97"/>
      <c r="G44" s="96"/>
      <c r="H44" s="97"/>
      <c r="I44" s="97"/>
      <c r="J44" s="97"/>
      <c r="K44" s="97"/>
      <c r="L44" s="96"/>
      <c r="M44" s="97"/>
      <c r="N44" s="97"/>
      <c r="O44" s="97"/>
      <c r="P44" s="97"/>
      <c r="Q44" s="96"/>
      <c r="R44" s="97"/>
      <c r="S44" s="97"/>
      <c r="T44" s="97"/>
      <c r="U44" s="97"/>
      <c r="V44" s="98"/>
      <c r="W44" s="98"/>
    </row>
    <row r="45" spans="1:23" s="1" customFormat="1">
      <c r="A45" s="95"/>
      <c r="B45" s="96"/>
      <c r="C45" s="97"/>
      <c r="D45" s="97"/>
      <c r="E45" s="97"/>
      <c r="F45" s="97"/>
      <c r="G45" s="96"/>
      <c r="H45" s="97"/>
      <c r="I45" s="97"/>
      <c r="J45" s="97"/>
      <c r="K45" s="97"/>
      <c r="L45" s="96"/>
      <c r="M45" s="97"/>
      <c r="N45" s="97"/>
      <c r="O45" s="97"/>
      <c r="P45" s="97"/>
      <c r="Q45" s="96"/>
      <c r="R45" s="97"/>
      <c r="S45" s="97"/>
      <c r="T45" s="97"/>
      <c r="U45" s="97"/>
      <c r="V45" s="98"/>
      <c r="W45" s="98"/>
    </row>
    <row r="46" spans="1:23" s="1" customFormat="1">
      <c r="A46" s="95"/>
      <c r="B46" s="96"/>
      <c r="C46" s="97"/>
      <c r="D46" s="97"/>
      <c r="E46" s="97"/>
      <c r="F46" s="97"/>
      <c r="G46" s="96"/>
      <c r="H46" s="97"/>
      <c r="I46" s="97"/>
      <c r="J46" s="97"/>
      <c r="K46" s="97"/>
      <c r="L46" s="96"/>
      <c r="M46" s="97"/>
      <c r="N46" s="97"/>
      <c r="O46" s="97"/>
      <c r="P46" s="97"/>
      <c r="Q46" s="96"/>
      <c r="R46" s="97"/>
      <c r="S46" s="97"/>
      <c r="T46" s="97"/>
      <c r="U46" s="97"/>
      <c r="V46" s="98"/>
      <c r="W46" s="98"/>
    </row>
    <row r="47" spans="1:23" s="1" customFormat="1">
      <c r="A47" s="95"/>
      <c r="B47" s="96"/>
      <c r="C47" s="97"/>
      <c r="D47" s="97"/>
      <c r="E47" s="97"/>
      <c r="F47" s="97"/>
      <c r="G47" s="96"/>
      <c r="H47" s="97"/>
      <c r="I47" s="97"/>
      <c r="J47" s="97"/>
      <c r="K47" s="97"/>
      <c r="L47" s="96"/>
      <c r="M47" s="97"/>
      <c r="N47" s="97"/>
      <c r="O47" s="97"/>
      <c r="P47" s="97"/>
      <c r="Q47" s="96"/>
      <c r="R47" s="97"/>
      <c r="S47" s="97"/>
      <c r="T47" s="97"/>
      <c r="U47" s="97"/>
      <c r="V47" s="98"/>
      <c r="W47" s="98"/>
    </row>
    <row r="48" spans="1:23" s="1" customFormat="1">
      <c r="A48" s="95"/>
      <c r="B48" s="96"/>
      <c r="C48" s="97"/>
      <c r="D48" s="97"/>
      <c r="E48" s="97"/>
      <c r="F48" s="97"/>
      <c r="G48" s="96"/>
      <c r="H48" s="97"/>
      <c r="I48" s="97"/>
      <c r="J48" s="97"/>
      <c r="K48" s="97"/>
      <c r="L48" s="96"/>
      <c r="M48" s="97"/>
      <c r="N48" s="97"/>
      <c r="O48" s="97"/>
      <c r="P48" s="97"/>
      <c r="Q48" s="96"/>
      <c r="R48" s="97"/>
      <c r="S48" s="97"/>
      <c r="T48" s="97"/>
      <c r="U48" s="97"/>
      <c r="V48" s="98"/>
      <c r="W48" s="98"/>
    </row>
    <row r="49" spans="1:23" s="1" customFormat="1">
      <c r="A49" s="95"/>
      <c r="B49" s="96"/>
      <c r="C49" s="97"/>
      <c r="D49" s="97"/>
      <c r="E49" s="97"/>
      <c r="F49" s="97"/>
      <c r="G49" s="96"/>
      <c r="H49" s="97"/>
      <c r="I49" s="97"/>
      <c r="J49" s="97"/>
      <c r="K49" s="97"/>
      <c r="L49" s="96"/>
      <c r="M49" s="97"/>
      <c r="N49" s="97"/>
      <c r="O49" s="97"/>
      <c r="P49" s="97"/>
      <c r="Q49" s="96"/>
      <c r="R49" s="97"/>
      <c r="S49" s="97"/>
      <c r="T49" s="97"/>
      <c r="U49" s="97"/>
      <c r="V49" s="98"/>
      <c r="W49" s="98"/>
    </row>
    <row r="50" spans="1:23" s="1" customFormat="1">
      <c r="A50" s="95"/>
      <c r="B50" s="96"/>
      <c r="C50" s="97"/>
      <c r="D50" s="97"/>
      <c r="E50" s="97"/>
      <c r="F50" s="97"/>
      <c r="G50" s="96"/>
      <c r="H50" s="97"/>
      <c r="I50" s="97"/>
      <c r="J50" s="97"/>
      <c r="K50" s="97"/>
      <c r="L50" s="96"/>
      <c r="M50" s="97"/>
      <c r="N50" s="97"/>
      <c r="O50" s="97"/>
      <c r="P50" s="97"/>
      <c r="Q50" s="96"/>
      <c r="R50" s="97"/>
      <c r="S50" s="97"/>
      <c r="T50" s="97"/>
      <c r="U50" s="97"/>
      <c r="V50" s="98"/>
      <c r="W50" s="98"/>
    </row>
    <row r="51" spans="1:23" s="1" customFormat="1">
      <c r="A51" s="95"/>
      <c r="B51" s="96"/>
      <c r="C51" s="97"/>
      <c r="D51" s="97"/>
      <c r="E51" s="97"/>
      <c r="F51" s="97"/>
      <c r="G51" s="96"/>
      <c r="H51" s="97"/>
      <c r="I51" s="97"/>
      <c r="J51" s="97"/>
      <c r="K51" s="97"/>
      <c r="L51" s="96"/>
      <c r="M51" s="97"/>
      <c r="N51" s="97"/>
      <c r="O51" s="97"/>
      <c r="P51" s="97"/>
      <c r="Q51" s="96"/>
      <c r="R51" s="97"/>
      <c r="S51" s="97"/>
      <c r="T51" s="97"/>
      <c r="U51" s="97"/>
      <c r="V51" s="98"/>
      <c r="W51" s="98"/>
    </row>
    <row r="52" spans="1:23" s="1" customFormat="1">
      <c r="A52" s="95"/>
      <c r="B52" s="96"/>
      <c r="C52" s="97"/>
      <c r="D52" s="97"/>
      <c r="E52" s="97"/>
      <c r="F52" s="97"/>
      <c r="G52" s="96"/>
      <c r="H52" s="97"/>
      <c r="I52" s="97"/>
      <c r="J52" s="97"/>
      <c r="K52" s="97"/>
      <c r="L52" s="96"/>
      <c r="M52" s="97"/>
      <c r="N52" s="97"/>
      <c r="O52" s="97"/>
      <c r="P52" s="97"/>
      <c r="Q52" s="96"/>
      <c r="R52" s="97"/>
      <c r="S52" s="97"/>
      <c r="T52" s="97"/>
      <c r="U52" s="97"/>
      <c r="V52" s="98"/>
      <c r="W52" s="98"/>
    </row>
    <row r="53" spans="1:23" s="1" customFormat="1">
      <c r="A53" s="95"/>
      <c r="B53" s="96"/>
      <c r="C53" s="97"/>
      <c r="D53" s="97"/>
      <c r="E53" s="97"/>
      <c r="F53" s="97"/>
      <c r="G53" s="96"/>
      <c r="H53" s="97"/>
      <c r="I53" s="97"/>
      <c r="J53" s="97"/>
      <c r="K53" s="97"/>
      <c r="L53" s="96"/>
      <c r="M53" s="97"/>
      <c r="N53" s="97"/>
      <c r="O53" s="97"/>
      <c r="P53" s="97"/>
      <c r="Q53" s="96"/>
      <c r="R53" s="97"/>
      <c r="S53" s="97"/>
      <c r="T53" s="97"/>
      <c r="U53" s="97"/>
      <c r="V53" s="98"/>
      <c r="W53" s="98"/>
    </row>
    <row r="54" spans="1:23" s="1" customFormat="1">
      <c r="A54" s="95"/>
      <c r="B54" s="96"/>
      <c r="C54" s="97"/>
      <c r="D54" s="97"/>
      <c r="E54" s="97"/>
      <c r="F54" s="97"/>
      <c r="G54" s="96"/>
      <c r="H54" s="97"/>
      <c r="I54" s="97"/>
      <c r="J54" s="97"/>
      <c r="K54" s="97"/>
      <c r="L54" s="96"/>
      <c r="M54" s="97"/>
      <c r="N54" s="97"/>
      <c r="O54" s="97"/>
      <c r="P54" s="97"/>
      <c r="Q54" s="96"/>
      <c r="R54" s="97"/>
      <c r="S54" s="97"/>
      <c r="T54" s="97"/>
      <c r="U54" s="97"/>
      <c r="V54" s="98"/>
      <c r="W54" s="98"/>
    </row>
    <row r="55" spans="1:23" s="1" customFormat="1">
      <c r="A55" s="95"/>
      <c r="B55" s="96"/>
      <c r="C55" s="97"/>
      <c r="D55" s="97"/>
      <c r="E55" s="97"/>
      <c r="F55" s="97"/>
      <c r="G55" s="96"/>
      <c r="H55" s="97"/>
      <c r="I55" s="97"/>
      <c r="J55" s="97"/>
      <c r="K55" s="97"/>
      <c r="L55" s="96"/>
      <c r="M55" s="97"/>
      <c r="N55" s="97"/>
      <c r="O55" s="97"/>
      <c r="P55" s="97"/>
      <c r="Q55" s="96"/>
      <c r="R55" s="97"/>
      <c r="S55" s="97"/>
      <c r="T55" s="97"/>
      <c r="U55" s="97"/>
      <c r="V55" s="98"/>
      <c r="W55" s="98"/>
    </row>
    <row r="56" spans="1:23" s="1" customFormat="1">
      <c r="A56" s="95"/>
      <c r="B56" s="96"/>
      <c r="C56" s="97"/>
      <c r="D56" s="97"/>
      <c r="E56" s="97"/>
      <c r="F56" s="97"/>
      <c r="G56" s="96"/>
      <c r="H56" s="97"/>
      <c r="I56" s="97"/>
      <c r="J56" s="97"/>
      <c r="K56" s="97"/>
      <c r="L56" s="96"/>
      <c r="M56" s="97"/>
      <c r="N56" s="97"/>
      <c r="O56" s="97"/>
      <c r="P56" s="97"/>
      <c r="Q56" s="96"/>
      <c r="R56" s="97"/>
      <c r="S56" s="97"/>
      <c r="T56" s="97"/>
      <c r="U56" s="97"/>
      <c r="V56" s="98"/>
      <c r="W56" s="98"/>
    </row>
    <row r="57" spans="1:23" s="1" customFormat="1">
      <c r="A57" s="95"/>
      <c r="B57" s="96"/>
      <c r="C57" s="97"/>
      <c r="D57" s="97"/>
      <c r="E57" s="97"/>
      <c r="F57" s="97"/>
      <c r="G57" s="96"/>
      <c r="H57" s="97"/>
      <c r="I57" s="97"/>
      <c r="J57" s="97"/>
      <c r="K57" s="97"/>
      <c r="L57" s="96"/>
      <c r="M57" s="97"/>
      <c r="N57" s="97"/>
      <c r="O57" s="97"/>
      <c r="P57" s="97"/>
      <c r="Q57" s="96"/>
      <c r="R57" s="97"/>
      <c r="S57" s="97"/>
      <c r="T57" s="97"/>
      <c r="U57" s="97"/>
      <c r="V57" s="98"/>
      <c r="W57" s="98"/>
    </row>
    <row r="58" spans="1:23" s="1" customFormat="1">
      <c r="A58" s="95"/>
      <c r="B58" s="96"/>
      <c r="C58" s="97"/>
      <c r="D58" s="97"/>
      <c r="E58" s="97"/>
      <c r="F58" s="97"/>
      <c r="G58" s="96"/>
      <c r="H58" s="97"/>
      <c r="I58" s="97"/>
      <c r="J58" s="97"/>
      <c r="K58" s="97"/>
      <c r="L58" s="96"/>
      <c r="M58" s="97"/>
      <c r="N58" s="97"/>
      <c r="O58" s="97"/>
      <c r="P58" s="97"/>
      <c r="Q58" s="96"/>
      <c r="R58" s="97"/>
      <c r="S58" s="97"/>
      <c r="T58" s="97"/>
      <c r="U58" s="97"/>
      <c r="V58" s="98"/>
      <c r="W58" s="98"/>
    </row>
    <row r="59" spans="1:23" s="1" customFormat="1">
      <c r="A59" s="95"/>
      <c r="B59" s="96"/>
      <c r="C59" s="97"/>
      <c r="D59" s="97"/>
      <c r="E59" s="97"/>
      <c r="F59" s="97"/>
      <c r="G59" s="96"/>
      <c r="H59" s="97"/>
      <c r="I59" s="97"/>
      <c r="J59" s="97"/>
      <c r="K59" s="97"/>
      <c r="L59" s="96"/>
      <c r="M59" s="97"/>
      <c r="N59" s="97"/>
      <c r="O59" s="97"/>
      <c r="P59" s="97"/>
      <c r="Q59" s="96"/>
      <c r="R59" s="97"/>
      <c r="S59" s="97"/>
      <c r="T59" s="97"/>
      <c r="U59" s="97"/>
      <c r="V59" s="98"/>
      <c r="W59" s="98"/>
    </row>
    <row r="60" spans="1:23" s="1" customFormat="1">
      <c r="A60" s="95"/>
      <c r="B60" s="96"/>
      <c r="C60" s="97"/>
      <c r="D60" s="97"/>
      <c r="E60" s="97"/>
      <c r="F60" s="97"/>
      <c r="G60" s="96"/>
      <c r="H60" s="97"/>
      <c r="I60" s="97"/>
      <c r="J60" s="97"/>
      <c r="K60" s="97"/>
      <c r="L60" s="96"/>
      <c r="M60" s="97"/>
      <c r="N60" s="97"/>
      <c r="O60" s="97"/>
      <c r="P60" s="97"/>
      <c r="Q60" s="96"/>
      <c r="R60" s="97"/>
      <c r="S60" s="97"/>
      <c r="T60" s="97"/>
      <c r="U60" s="97"/>
      <c r="V60" s="98"/>
      <c r="W60" s="98"/>
    </row>
    <row r="61" spans="1:23" s="1" customFormat="1">
      <c r="A61" s="95"/>
      <c r="B61" s="96"/>
      <c r="C61" s="97"/>
      <c r="D61" s="97"/>
      <c r="E61" s="97"/>
      <c r="F61" s="97"/>
      <c r="G61" s="96"/>
      <c r="H61" s="97"/>
      <c r="I61" s="97"/>
      <c r="J61" s="97"/>
      <c r="K61" s="97"/>
      <c r="L61" s="96"/>
      <c r="M61" s="97"/>
      <c r="N61" s="97"/>
      <c r="O61" s="97"/>
      <c r="P61" s="97"/>
      <c r="Q61" s="96"/>
      <c r="R61" s="97"/>
      <c r="S61" s="97"/>
      <c r="T61" s="97"/>
      <c r="U61" s="97"/>
      <c r="V61" s="98"/>
      <c r="W61" s="98"/>
    </row>
    <row r="62" spans="1:23" s="1" customFormat="1">
      <c r="A62" s="95"/>
      <c r="B62" s="96"/>
      <c r="C62" s="97"/>
      <c r="D62" s="97"/>
      <c r="E62" s="97"/>
      <c r="F62" s="97"/>
      <c r="G62" s="96"/>
      <c r="H62" s="97"/>
      <c r="I62" s="97"/>
      <c r="J62" s="97"/>
      <c r="K62" s="97"/>
      <c r="L62" s="96"/>
      <c r="M62" s="97"/>
      <c r="N62" s="97"/>
      <c r="O62" s="97"/>
      <c r="P62" s="97"/>
      <c r="Q62" s="96"/>
      <c r="R62" s="97"/>
      <c r="S62" s="97"/>
      <c r="T62" s="97"/>
      <c r="U62" s="97"/>
      <c r="V62" s="98"/>
      <c r="W62" s="98"/>
    </row>
    <row r="63" spans="1:23" s="1" customFormat="1">
      <c r="A63" s="95"/>
      <c r="B63" s="96"/>
      <c r="C63" s="97"/>
      <c r="D63" s="97"/>
      <c r="E63" s="97"/>
      <c r="F63" s="97"/>
      <c r="G63" s="96"/>
      <c r="H63" s="97"/>
      <c r="I63" s="97"/>
      <c r="J63" s="97"/>
      <c r="K63" s="97"/>
      <c r="L63" s="96"/>
      <c r="M63" s="97"/>
      <c r="N63" s="97"/>
      <c r="O63" s="97"/>
      <c r="P63" s="97"/>
      <c r="Q63" s="96"/>
      <c r="R63" s="97"/>
      <c r="S63" s="97"/>
      <c r="T63" s="97"/>
      <c r="U63" s="97"/>
      <c r="V63" s="98"/>
      <c r="W63" s="98"/>
    </row>
    <row r="64" spans="1:23" s="1" customFormat="1">
      <c r="A64" s="95"/>
      <c r="B64" s="96"/>
      <c r="C64" s="97"/>
      <c r="D64" s="97"/>
      <c r="E64" s="97"/>
      <c r="F64" s="97"/>
      <c r="G64" s="96"/>
      <c r="H64" s="97"/>
      <c r="I64" s="97"/>
      <c r="J64" s="97"/>
      <c r="K64" s="97"/>
      <c r="L64" s="96"/>
      <c r="M64" s="97"/>
      <c r="N64" s="97"/>
      <c r="O64" s="97"/>
      <c r="P64" s="97"/>
      <c r="Q64" s="96"/>
      <c r="R64" s="97"/>
      <c r="S64" s="97"/>
      <c r="T64" s="97"/>
      <c r="U64" s="97"/>
      <c r="V64" s="98"/>
      <c r="W64" s="98"/>
    </row>
    <row r="65" spans="1:23" s="1" customFormat="1">
      <c r="A65" s="95"/>
      <c r="B65" s="96"/>
      <c r="C65" s="97"/>
      <c r="D65" s="97"/>
      <c r="E65" s="97"/>
      <c r="F65" s="97"/>
      <c r="G65" s="96"/>
      <c r="H65" s="97"/>
      <c r="I65" s="97"/>
      <c r="J65" s="97"/>
      <c r="K65" s="97"/>
      <c r="L65" s="96"/>
      <c r="M65" s="97"/>
      <c r="N65" s="97"/>
      <c r="O65" s="97"/>
      <c r="P65" s="97"/>
      <c r="Q65" s="96"/>
      <c r="R65" s="97"/>
      <c r="S65" s="97"/>
      <c r="T65" s="97"/>
      <c r="U65" s="97"/>
      <c r="V65" s="98"/>
      <c r="W65" s="98"/>
    </row>
    <row r="66" spans="1:23" s="1" customFormat="1">
      <c r="A66" s="95"/>
      <c r="B66" s="96"/>
      <c r="C66" s="97"/>
      <c r="D66" s="97"/>
      <c r="E66" s="97"/>
      <c r="F66" s="97"/>
      <c r="G66" s="96"/>
      <c r="H66" s="97"/>
      <c r="I66" s="97"/>
      <c r="J66" s="97"/>
      <c r="K66" s="97"/>
      <c r="L66" s="96"/>
      <c r="M66" s="97"/>
      <c r="N66" s="97"/>
      <c r="O66" s="97"/>
      <c r="P66" s="97"/>
      <c r="Q66" s="96"/>
      <c r="R66" s="97"/>
      <c r="S66" s="97"/>
      <c r="T66" s="97"/>
      <c r="U66" s="97"/>
      <c r="V66" s="98"/>
      <c r="W66" s="98"/>
    </row>
    <row r="67" spans="1:23" s="1" customFormat="1">
      <c r="A67" s="95"/>
      <c r="B67" s="96"/>
      <c r="C67" s="97"/>
      <c r="D67" s="97"/>
      <c r="E67" s="97"/>
      <c r="F67" s="97"/>
      <c r="G67" s="96"/>
      <c r="H67" s="97"/>
      <c r="I67" s="97"/>
      <c r="J67" s="97"/>
      <c r="K67" s="97"/>
      <c r="L67" s="96"/>
      <c r="M67" s="97"/>
      <c r="N67" s="97"/>
      <c r="O67" s="97"/>
      <c r="P67" s="97"/>
      <c r="Q67" s="96"/>
      <c r="R67" s="97"/>
      <c r="S67" s="97"/>
      <c r="T67" s="97"/>
      <c r="U67" s="97"/>
      <c r="V67" s="98"/>
      <c r="W67" s="98"/>
    </row>
    <row r="68" spans="1:23" s="1" customFormat="1">
      <c r="A68" s="95"/>
      <c r="B68" s="96"/>
      <c r="C68" s="97"/>
      <c r="D68" s="97"/>
      <c r="E68" s="97"/>
      <c r="F68" s="97"/>
      <c r="G68" s="96"/>
      <c r="H68" s="97"/>
      <c r="I68" s="97"/>
      <c r="J68" s="97"/>
      <c r="K68" s="97"/>
      <c r="L68" s="96"/>
      <c r="M68" s="97"/>
      <c r="N68" s="97"/>
      <c r="O68" s="97"/>
      <c r="P68" s="97"/>
      <c r="Q68" s="96"/>
      <c r="R68" s="97"/>
      <c r="S68" s="97"/>
      <c r="T68" s="97"/>
      <c r="U68" s="97"/>
      <c r="V68" s="98"/>
      <c r="W68" s="98"/>
    </row>
    <row r="69" spans="1:23" s="1" customFormat="1">
      <c r="A69" s="95"/>
      <c r="B69" s="96"/>
      <c r="C69" s="97"/>
      <c r="D69" s="97"/>
      <c r="E69" s="97"/>
      <c r="F69" s="97"/>
      <c r="G69" s="96"/>
      <c r="H69" s="97"/>
      <c r="I69" s="97"/>
      <c r="J69" s="97"/>
      <c r="K69" s="97"/>
      <c r="L69" s="96"/>
      <c r="M69" s="97"/>
      <c r="N69" s="97"/>
      <c r="O69" s="97"/>
      <c r="P69" s="97"/>
      <c r="Q69" s="96"/>
      <c r="R69" s="97"/>
      <c r="S69" s="97"/>
      <c r="T69" s="97"/>
      <c r="U69" s="97"/>
      <c r="V69" s="98"/>
      <c r="W69" s="98"/>
    </row>
    <row r="70" spans="1:23" s="1" customFormat="1">
      <c r="A70" s="95"/>
      <c r="B70" s="96"/>
      <c r="C70" s="97"/>
      <c r="D70" s="97"/>
      <c r="E70" s="97"/>
      <c r="F70" s="97"/>
      <c r="G70" s="96"/>
      <c r="H70" s="97"/>
      <c r="I70" s="97"/>
      <c r="J70" s="97"/>
      <c r="K70" s="97"/>
      <c r="L70" s="96"/>
      <c r="M70" s="97"/>
      <c r="N70" s="97"/>
      <c r="O70" s="97"/>
      <c r="P70" s="97"/>
      <c r="Q70" s="96"/>
      <c r="R70" s="97"/>
      <c r="S70" s="97"/>
      <c r="T70" s="97"/>
      <c r="U70" s="97"/>
      <c r="V70" s="98"/>
      <c r="W70" s="98"/>
    </row>
    <row r="71" spans="1:23" s="1" customFormat="1">
      <c r="A71" s="95"/>
      <c r="B71" s="96"/>
      <c r="C71" s="97"/>
      <c r="D71" s="97"/>
      <c r="E71" s="97"/>
      <c r="F71" s="97"/>
      <c r="G71" s="96"/>
      <c r="H71" s="97"/>
      <c r="I71" s="97"/>
      <c r="J71" s="97"/>
      <c r="K71" s="97"/>
      <c r="L71" s="96"/>
      <c r="M71" s="97"/>
      <c r="N71" s="97"/>
      <c r="O71" s="97"/>
      <c r="P71" s="97"/>
      <c r="Q71" s="96"/>
      <c r="R71" s="97"/>
      <c r="S71" s="97"/>
      <c r="T71" s="97"/>
      <c r="U71" s="97"/>
      <c r="V71" s="98"/>
      <c r="W71" s="98"/>
    </row>
    <row r="72" spans="1:23" s="1" customFormat="1">
      <c r="A72" s="95"/>
      <c r="B72" s="96"/>
      <c r="C72" s="97"/>
      <c r="D72" s="97"/>
      <c r="E72" s="97"/>
      <c r="F72" s="97"/>
      <c r="G72" s="96"/>
      <c r="H72" s="97"/>
      <c r="I72" s="97"/>
      <c r="J72" s="97"/>
      <c r="K72" s="97"/>
      <c r="L72" s="96"/>
      <c r="M72" s="97"/>
      <c r="N72" s="97"/>
      <c r="O72" s="97"/>
      <c r="P72" s="97"/>
      <c r="Q72" s="96"/>
      <c r="R72" s="97"/>
      <c r="S72" s="97"/>
      <c r="T72" s="97"/>
      <c r="U72" s="97"/>
      <c r="V72" s="98"/>
      <c r="W72" s="98"/>
    </row>
    <row r="73" spans="1:23" s="1" customFormat="1">
      <c r="A73" s="95"/>
      <c r="B73" s="96"/>
      <c r="C73" s="97"/>
      <c r="D73" s="97"/>
      <c r="E73" s="97"/>
      <c r="F73" s="97"/>
      <c r="G73" s="96"/>
      <c r="H73" s="97"/>
      <c r="I73" s="97"/>
      <c r="J73" s="97"/>
      <c r="K73" s="97"/>
      <c r="L73" s="96"/>
      <c r="M73" s="97"/>
      <c r="N73" s="97"/>
      <c r="O73" s="97"/>
      <c r="P73" s="97"/>
      <c r="Q73" s="96"/>
      <c r="R73" s="97"/>
      <c r="S73" s="97"/>
      <c r="T73" s="97"/>
      <c r="U73" s="97"/>
      <c r="V73" s="98"/>
      <c r="W73" s="98"/>
    </row>
    <row r="74" spans="1:23" s="1" customFormat="1">
      <c r="A74" s="95"/>
      <c r="B74" s="96"/>
      <c r="C74" s="97"/>
      <c r="D74" s="97"/>
      <c r="E74" s="97"/>
      <c r="F74" s="97"/>
      <c r="G74" s="96"/>
      <c r="H74" s="97"/>
      <c r="I74" s="97"/>
      <c r="J74" s="97"/>
      <c r="K74" s="97"/>
      <c r="L74" s="96"/>
      <c r="M74" s="97"/>
      <c r="N74" s="97"/>
      <c r="O74" s="97"/>
      <c r="P74" s="97"/>
      <c r="Q74" s="96"/>
      <c r="R74" s="97"/>
      <c r="S74" s="97"/>
      <c r="T74" s="97"/>
      <c r="U74" s="97"/>
      <c r="V74" s="98"/>
      <c r="W74" s="98"/>
    </row>
    <row r="75" spans="1:23" s="1" customFormat="1">
      <c r="A75" s="95"/>
      <c r="B75" s="96"/>
      <c r="C75" s="97"/>
      <c r="D75" s="97"/>
      <c r="E75" s="97"/>
      <c r="F75" s="97"/>
      <c r="G75" s="96"/>
      <c r="H75" s="97"/>
      <c r="I75" s="97"/>
      <c r="J75" s="97"/>
      <c r="K75" s="97"/>
      <c r="L75" s="96"/>
      <c r="M75" s="97"/>
      <c r="N75" s="97"/>
      <c r="O75" s="97"/>
      <c r="P75" s="97"/>
      <c r="Q75" s="96"/>
      <c r="R75" s="97"/>
      <c r="S75" s="97"/>
      <c r="T75" s="97"/>
      <c r="U75" s="97"/>
      <c r="V75" s="98"/>
      <c r="W75" s="98"/>
    </row>
    <row r="76" spans="1:23" s="1" customFormat="1">
      <c r="A76" s="95"/>
      <c r="B76" s="96"/>
      <c r="C76" s="97"/>
      <c r="D76" s="97"/>
      <c r="E76" s="97"/>
      <c r="F76" s="97"/>
      <c r="G76" s="96"/>
      <c r="H76" s="97"/>
      <c r="I76" s="97"/>
      <c r="J76" s="97"/>
      <c r="K76" s="97"/>
      <c r="L76" s="96"/>
      <c r="M76" s="97"/>
      <c r="N76" s="97"/>
      <c r="O76" s="97"/>
      <c r="P76" s="97"/>
      <c r="Q76" s="96"/>
      <c r="R76" s="97"/>
      <c r="S76" s="97"/>
      <c r="T76" s="97"/>
      <c r="U76" s="97"/>
      <c r="V76" s="98"/>
      <c r="W76" s="98"/>
    </row>
    <row r="77" spans="1:23" s="1" customFormat="1">
      <c r="A77" s="95"/>
      <c r="B77" s="96"/>
      <c r="C77" s="97"/>
      <c r="D77" s="97"/>
      <c r="E77" s="97"/>
      <c r="F77" s="97"/>
      <c r="G77" s="96"/>
      <c r="H77" s="97"/>
      <c r="I77" s="97"/>
      <c r="J77" s="97"/>
      <c r="K77" s="97"/>
      <c r="L77" s="96"/>
      <c r="M77" s="97"/>
      <c r="N77" s="97"/>
      <c r="O77" s="97"/>
      <c r="P77" s="97"/>
      <c r="Q77" s="96"/>
      <c r="R77" s="97"/>
      <c r="S77" s="97"/>
      <c r="T77" s="97"/>
      <c r="U77" s="97"/>
      <c r="V77" s="98"/>
      <c r="W77" s="98"/>
    </row>
    <row r="78" spans="1:23" s="1" customFormat="1">
      <c r="A78" s="95"/>
      <c r="B78" s="96"/>
      <c r="C78" s="97"/>
      <c r="D78" s="97"/>
      <c r="E78" s="97"/>
      <c r="F78" s="97"/>
      <c r="G78" s="96"/>
      <c r="H78" s="97"/>
      <c r="I78" s="97"/>
      <c r="J78" s="97"/>
      <c r="K78" s="97"/>
      <c r="L78" s="96"/>
      <c r="M78" s="97"/>
      <c r="N78" s="97"/>
      <c r="O78" s="97"/>
      <c r="P78" s="97"/>
      <c r="Q78" s="96"/>
      <c r="R78" s="97"/>
      <c r="S78" s="97"/>
      <c r="T78" s="97"/>
      <c r="U78" s="97"/>
      <c r="V78" s="98"/>
      <c r="W78" s="98"/>
    </row>
    <row r="79" spans="1:23" s="1" customFormat="1">
      <c r="A79" s="95"/>
      <c r="B79" s="96"/>
      <c r="C79" s="97"/>
      <c r="D79" s="97"/>
      <c r="E79" s="97"/>
      <c r="F79" s="97"/>
      <c r="G79" s="96"/>
      <c r="H79" s="97"/>
      <c r="I79" s="97"/>
      <c r="J79" s="97"/>
      <c r="K79" s="97"/>
      <c r="L79" s="96"/>
      <c r="M79" s="97"/>
      <c r="N79" s="97"/>
      <c r="O79" s="97"/>
      <c r="P79" s="97"/>
      <c r="Q79" s="96"/>
      <c r="R79" s="97"/>
      <c r="S79" s="97"/>
      <c r="T79" s="97"/>
      <c r="U79" s="97"/>
      <c r="V79" s="98"/>
      <c r="W79" s="98"/>
    </row>
    <row r="80" spans="1:23" s="1" customFormat="1">
      <c r="A80" s="95"/>
      <c r="B80" s="96"/>
      <c r="C80" s="97"/>
      <c r="D80" s="97"/>
      <c r="E80" s="97"/>
      <c r="F80" s="97"/>
      <c r="G80" s="96"/>
      <c r="H80" s="97"/>
      <c r="I80" s="97"/>
      <c r="J80" s="97"/>
      <c r="K80" s="97"/>
      <c r="L80" s="96"/>
      <c r="M80" s="97"/>
      <c r="N80" s="97"/>
      <c r="O80" s="97"/>
      <c r="P80" s="97"/>
      <c r="Q80" s="96"/>
      <c r="R80" s="97"/>
      <c r="S80" s="97"/>
      <c r="T80" s="97"/>
      <c r="U80" s="97"/>
      <c r="V80" s="98"/>
      <c r="W80" s="98"/>
    </row>
    <row r="81" spans="1:23" s="1" customFormat="1">
      <c r="A81" s="95"/>
      <c r="B81" s="96"/>
      <c r="C81" s="97"/>
      <c r="D81" s="97"/>
      <c r="E81" s="97"/>
      <c r="F81" s="97"/>
      <c r="G81" s="96"/>
      <c r="H81" s="97"/>
      <c r="I81" s="97"/>
      <c r="J81" s="97"/>
      <c r="K81" s="97"/>
      <c r="L81" s="96"/>
      <c r="M81" s="97"/>
      <c r="N81" s="97"/>
      <c r="O81" s="97"/>
      <c r="P81" s="97"/>
      <c r="Q81" s="96"/>
      <c r="R81" s="97"/>
      <c r="S81" s="97"/>
      <c r="T81" s="97"/>
      <c r="U81" s="97"/>
      <c r="V81" s="98"/>
      <c r="W81" s="98"/>
    </row>
    <row r="82" spans="1:23" s="1" customFormat="1">
      <c r="A82" s="95"/>
      <c r="B82" s="96"/>
      <c r="C82" s="97"/>
      <c r="D82" s="97"/>
      <c r="E82" s="97"/>
      <c r="F82" s="97"/>
      <c r="G82" s="96"/>
      <c r="H82" s="97"/>
      <c r="I82" s="97"/>
      <c r="J82" s="97"/>
      <c r="K82" s="97"/>
      <c r="L82" s="96"/>
      <c r="M82" s="97"/>
      <c r="N82" s="97"/>
      <c r="O82" s="97"/>
      <c r="P82" s="97"/>
      <c r="Q82" s="96"/>
      <c r="R82" s="97"/>
      <c r="S82" s="97"/>
      <c r="T82" s="97"/>
      <c r="U82" s="97"/>
      <c r="V82" s="98"/>
      <c r="W82" s="98"/>
    </row>
    <row r="83" spans="1:23" s="1" customFormat="1">
      <c r="A83" s="95"/>
      <c r="B83" s="96"/>
      <c r="C83" s="97"/>
      <c r="D83" s="97"/>
      <c r="E83" s="97"/>
      <c r="F83" s="97"/>
      <c r="G83" s="96"/>
      <c r="H83" s="97"/>
      <c r="I83" s="97"/>
      <c r="J83" s="97"/>
      <c r="K83" s="97"/>
      <c r="L83" s="96"/>
      <c r="M83" s="97"/>
      <c r="N83" s="97"/>
      <c r="O83" s="97"/>
      <c r="P83" s="97"/>
      <c r="Q83" s="96"/>
      <c r="R83" s="97"/>
      <c r="S83" s="97"/>
      <c r="T83" s="97"/>
      <c r="U83" s="97"/>
      <c r="V83" s="98"/>
      <c r="W83" s="98"/>
    </row>
    <row r="84" spans="1:23" s="1" customFormat="1">
      <c r="A84" s="95"/>
      <c r="B84" s="96"/>
      <c r="C84" s="97"/>
      <c r="D84" s="97"/>
      <c r="E84" s="97"/>
      <c r="F84" s="97"/>
      <c r="G84" s="96"/>
      <c r="H84" s="97"/>
      <c r="I84" s="97"/>
      <c r="J84" s="97"/>
      <c r="K84" s="97"/>
      <c r="L84" s="96"/>
      <c r="M84" s="97"/>
      <c r="N84" s="97"/>
      <c r="O84" s="97"/>
      <c r="P84" s="97"/>
      <c r="Q84" s="96"/>
      <c r="R84" s="97"/>
      <c r="S84" s="97"/>
      <c r="T84" s="97"/>
      <c r="U84" s="97"/>
      <c r="V84" s="98"/>
      <c r="W84" s="98"/>
    </row>
    <row r="85" spans="1:23" s="1" customFormat="1">
      <c r="A85" s="95"/>
      <c r="B85" s="96"/>
      <c r="C85" s="97"/>
      <c r="D85" s="97"/>
      <c r="E85" s="97"/>
      <c r="F85" s="97"/>
      <c r="G85" s="96"/>
      <c r="H85" s="97"/>
      <c r="I85" s="97"/>
      <c r="J85" s="97"/>
      <c r="K85" s="97"/>
      <c r="L85" s="96"/>
      <c r="M85" s="97"/>
      <c r="N85" s="97"/>
      <c r="O85" s="97"/>
      <c r="P85" s="97"/>
      <c r="Q85" s="96"/>
      <c r="R85" s="97"/>
      <c r="S85" s="97"/>
      <c r="T85" s="97"/>
      <c r="U85" s="97"/>
      <c r="V85" s="98"/>
      <c r="W85" s="98"/>
    </row>
    <row r="86" spans="1:23" s="1" customFormat="1">
      <c r="A86" s="95"/>
      <c r="B86" s="96"/>
      <c r="C86" s="97"/>
      <c r="D86" s="97"/>
      <c r="E86" s="97"/>
      <c r="F86" s="97"/>
      <c r="G86" s="96"/>
      <c r="H86" s="97"/>
      <c r="I86" s="97"/>
      <c r="J86" s="97"/>
      <c r="K86" s="97"/>
      <c r="L86" s="96"/>
      <c r="M86" s="97"/>
      <c r="N86" s="97"/>
      <c r="O86" s="97"/>
      <c r="P86" s="97"/>
      <c r="Q86" s="96"/>
      <c r="R86" s="97"/>
      <c r="S86" s="97"/>
      <c r="T86" s="97"/>
      <c r="U86" s="97"/>
      <c r="V86" s="98"/>
      <c r="W86" s="98"/>
    </row>
    <row r="87" spans="1:23" s="1" customFormat="1">
      <c r="A87" s="95"/>
      <c r="B87" s="96"/>
      <c r="C87" s="97"/>
      <c r="D87" s="97"/>
      <c r="E87" s="97"/>
      <c r="F87" s="97"/>
      <c r="G87" s="96"/>
      <c r="H87" s="97"/>
      <c r="I87" s="97"/>
      <c r="J87" s="97"/>
      <c r="K87" s="97"/>
      <c r="L87" s="96"/>
      <c r="M87" s="97"/>
      <c r="N87" s="97"/>
      <c r="O87" s="97"/>
      <c r="P87" s="97"/>
      <c r="Q87" s="96"/>
      <c r="R87" s="97"/>
      <c r="S87" s="97"/>
      <c r="T87" s="97"/>
      <c r="U87" s="97"/>
      <c r="V87" s="98"/>
      <c r="W87" s="98"/>
    </row>
    <row r="88" spans="1:23" s="1" customFormat="1">
      <c r="A88" s="95"/>
      <c r="B88" s="96"/>
      <c r="C88" s="97"/>
      <c r="D88" s="97"/>
      <c r="E88" s="97"/>
      <c r="F88" s="97"/>
      <c r="G88" s="96"/>
      <c r="H88" s="97"/>
      <c r="I88" s="97"/>
      <c r="J88" s="97"/>
      <c r="K88" s="97"/>
      <c r="L88" s="96"/>
      <c r="M88" s="97"/>
      <c r="N88" s="97"/>
      <c r="O88" s="97"/>
      <c r="P88" s="97"/>
      <c r="Q88" s="96"/>
      <c r="R88" s="97"/>
      <c r="S88" s="97"/>
      <c r="T88" s="97"/>
      <c r="U88" s="97"/>
      <c r="V88" s="98"/>
      <c r="W88" s="98"/>
    </row>
    <row r="89" spans="1:23" s="1" customFormat="1">
      <c r="A89" s="95"/>
      <c r="B89" s="96"/>
      <c r="C89" s="97"/>
      <c r="D89" s="97"/>
      <c r="E89" s="97"/>
      <c r="F89" s="97"/>
      <c r="G89" s="96"/>
      <c r="H89" s="97"/>
      <c r="I89" s="97"/>
      <c r="J89" s="97"/>
      <c r="K89" s="97"/>
      <c r="L89" s="96"/>
      <c r="M89" s="97"/>
      <c r="N89" s="97"/>
      <c r="O89" s="97"/>
      <c r="P89" s="97"/>
      <c r="Q89" s="96"/>
      <c r="R89" s="97"/>
      <c r="S89" s="97"/>
      <c r="T89" s="97"/>
      <c r="U89" s="97"/>
      <c r="V89" s="98"/>
      <c r="W89" s="98"/>
    </row>
    <row r="90" spans="1:23" s="1" customFormat="1">
      <c r="A90" s="95"/>
      <c r="B90" s="96"/>
      <c r="C90" s="97"/>
      <c r="D90" s="97"/>
      <c r="E90" s="97"/>
      <c r="F90" s="97"/>
      <c r="G90" s="96"/>
      <c r="H90" s="97"/>
      <c r="I90" s="97"/>
      <c r="J90" s="97"/>
      <c r="K90" s="97"/>
      <c r="L90" s="96"/>
      <c r="M90" s="97"/>
      <c r="N90" s="97"/>
      <c r="O90" s="97"/>
      <c r="P90" s="97"/>
      <c r="Q90" s="96"/>
      <c r="R90" s="97"/>
      <c r="S90" s="97"/>
      <c r="T90" s="97"/>
      <c r="U90" s="97"/>
      <c r="V90" s="98"/>
      <c r="W90" s="98"/>
    </row>
    <row r="91" spans="1:23" s="1" customFormat="1">
      <c r="A91" s="95"/>
      <c r="B91" s="96"/>
      <c r="C91" s="97"/>
      <c r="D91" s="97"/>
      <c r="E91" s="97"/>
      <c r="F91" s="97"/>
      <c r="G91" s="96"/>
      <c r="H91" s="97"/>
      <c r="I91" s="97"/>
      <c r="J91" s="97"/>
      <c r="K91" s="97"/>
      <c r="L91" s="96"/>
      <c r="M91" s="97"/>
      <c r="N91" s="97"/>
      <c r="O91" s="97"/>
      <c r="P91" s="97"/>
      <c r="Q91" s="96"/>
      <c r="R91" s="97"/>
      <c r="S91" s="97"/>
      <c r="T91" s="97"/>
      <c r="U91" s="97"/>
      <c r="V91" s="98"/>
      <c r="W91" s="98"/>
    </row>
    <row r="92" spans="1:23" s="1" customFormat="1">
      <c r="A92" s="95"/>
      <c r="B92" s="96"/>
      <c r="C92" s="97"/>
      <c r="D92" s="97"/>
      <c r="E92" s="97"/>
      <c r="F92" s="97"/>
      <c r="G92" s="96"/>
      <c r="H92" s="97"/>
      <c r="I92" s="97"/>
      <c r="J92" s="97"/>
      <c r="K92" s="97"/>
      <c r="L92" s="96"/>
      <c r="M92" s="97"/>
      <c r="N92" s="97"/>
      <c r="O92" s="97"/>
      <c r="P92" s="97"/>
      <c r="Q92" s="96"/>
      <c r="R92" s="97"/>
      <c r="S92" s="97"/>
      <c r="T92" s="97"/>
      <c r="U92" s="97"/>
      <c r="V92" s="98"/>
      <c r="W92" s="98"/>
    </row>
    <row r="93" spans="1:23" s="1" customFormat="1">
      <c r="A93" s="95"/>
      <c r="B93" s="96"/>
      <c r="C93" s="97"/>
      <c r="D93" s="97"/>
      <c r="E93" s="97"/>
      <c r="F93" s="97"/>
      <c r="G93" s="96"/>
      <c r="H93" s="97"/>
      <c r="I93" s="97"/>
      <c r="J93" s="97"/>
      <c r="K93" s="97"/>
      <c r="L93" s="96"/>
      <c r="M93" s="97"/>
      <c r="N93" s="97"/>
      <c r="O93" s="97"/>
      <c r="P93" s="97"/>
      <c r="Q93" s="96"/>
      <c r="R93" s="97"/>
      <c r="S93" s="97"/>
      <c r="T93" s="97"/>
      <c r="U93" s="97"/>
      <c r="V93" s="98"/>
      <c r="W93" s="98"/>
    </row>
  </sheetData>
  <sheetProtection formatCells="0" insertRows="0" insertHyperlinks="0" deleteRows="0"/>
  <mergeCells count="8">
    <mergeCell ref="B16:D16"/>
    <mergeCell ref="A1:P1"/>
    <mergeCell ref="B3:W3"/>
    <mergeCell ref="B4:W4"/>
    <mergeCell ref="B5:W5"/>
    <mergeCell ref="B8:D8"/>
    <mergeCell ref="G8:I8"/>
    <mergeCell ref="L8:N8"/>
  </mergeCells>
  <phoneticPr fontId="7" type="noConversion"/>
  <printOptions horizontalCentered="1"/>
  <pageMargins left="0.27559055118110237" right="0.27559055118110237" top="0.51181102362204722" bottom="0.19685039370078741" header="0.27559055118110237" footer="7.874015748031496E-2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7"/>
  <sheetViews>
    <sheetView view="pageBreakPreview" topLeftCell="A28" zoomScale="80" zoomScaleNormal="80" zoomScaleSheetLayoutView="80" workbookViewId="0">
      <selection activeCell="C49" sqref="C49:X49"/>
    </sheetView>
  </sheetViews>
  <sheetFormatPr defaultColWidth="9" defaultRowHeight="15"/>
  <cols>
    <col min="1" max="1" width="4.625" style="170" customWidth="1"/>
    <col min="2" max="2" width="6" style="171" customWidth="1"/>
    <col min="3" max="3" width="27.125" style="172" customWidth="1"/>
    <col min="4" max="7" width="5.5" style="173" customWidth="1"/>
    <col min="8" max="8" width="27.125" style="172" customWidth="1"/>
    <col min="9" max="12" width="5.5" style="173" customWidth="1"/>
    <col min="13" max="13" width="26.75" style="172" customWidth="1"/>
    <col min="14" max="17" width="5.5" style="173" customWidth="1"/>
    <col min="18" max="18" width="27.125" style="172" customWidth="1"/>
    <col min="19" max="22" width="5.5" style="173" customWidth="1"/>
    <col min="23" max="24" width="7.5" style="174" customWidth="1"/>
    <col min="25" max="25" width="9" style="152" customWidth="1"/>
    <col min="26" max="16384" width="9" style="152"/>
  </cols>
  <sheetData>
    <row r="1" spans="1:29" s="153" customFormat="1" ht="30" customHeight="1" thickBot="1">
      <c r="A1" s="799" t="s">
        <v>16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152"/>
      <c r="Z1" s="152"/>
      <c r="AA1" s="152"/>
      <c r="AB1" s="152"/>
      <c r="AC1" s="152"/>
    </row>
    <row r="2" spans="1:29" s="154" customFormat="1" ht="19.5" customHeight="1">
      <c r="A2" s="711" t="s">
        <v>25</v>
      </c>
      <c r="B2" s="712"/>
      <c r="C2" s="712"/>
      <c r="D2" s="712"/>
      <c r="E2" s="712"/>
      <c r="F2" s="712"/>
      <c r="G2" s="712"/>
      <c r="H2" s="713" t="s">
        <v>26</v>
      </c>
      <c r="I2" s="714"/>
      <c r="J2" s="714"/>
      <c r="K2" s="714"/>
      <c r="L2" s="714"/>
      <c r="M2" s="713" t="s">
        <v>27</v>
      </c>
      <c r="N2" s="714"/>
      <c r="O2" s="714"/>
      <c r="P2" s="714"/>
      <c r="Q2" s="714"/>
      <c r="R2" s="713" t="s">
        <v>28</v>
      </c>
      <c r="S2" s="714"/>
      <c r="T2" s="714"/>
      <c r="U2" s="714"/>
      <c r="V2" s="714"/>
      <c r="W2" s="715" t="s">
        <v>0</v>
      </c>
      <c r="X2" s="715"/>
    </row>
    <row r="3" spans="1:29" s="154" customFormat="1" ht="17.25" thickBot="1">
      <c r="A3" s="653" t="s">
        <v>1</v>
      </c>
      <c r="B3" s="653"/>
      <c r="C3" s="653"/>
      <c r="D3" s="647" t="s">
        <v>2</v>
      </c>
      <c r="E3" s="647"/>
      <c r="F3" s="647" t="s">
        <v>3</v>
      </c>
      <c r="G3" s="647"/>
      <c r="H3" s="646" t="s">
        <v>1</v>
      </c>
      <c r="I3" s="647" t="s">
        <v>2</v>
      </c>
      <c r="J3" s="647"/>
      <c r="K3" s="647" t="s">
        <v>3</v>
      </c>
      <c r="L3" s="647"/>
      <c r="M3" s="646" t="s">
        <v>1</v>
      </c>
      <c r="N3" s="647" t="s">
        <v>2</v>
      </c>
      <c r="O3" s="647"/>
      <c r="P3" s="647" t="s">
        <v>3</v>
      </c>
      <c r="Q3" s="647"/>
      <c r="R3" s="646" t="s">
        <v>1</v>
      </c>
      <c r="S3" s="647" t="s">
        <v>2</v>
      </c>
      <c r="T3" s="647"/>
      <c r="U3" s="647" t="s">
        <v>3</v>
      </c>
      <c r="V3" s="647"/>
      <c r="W3" s="706" t="s">
        <v>4</v>
      </c>
      <c r="X3" s="707" t="s">
        <v>5</v>
      </c>
    </row>
    <row r="4" spans="1:29" s="161" customFormat="1" ht="16.5" thickBot="1">
      <c r="A4" s="653"/>
      <c r="B4" s="653"/>
      <c r="C4" s="653"/>
      <c r="D4" s="155" t="s">
        <v>6</v>
      </c>
      <c r="E4" s="156" t="s">
        <v>7</v>
      </c>
      <c r="F4" s="157" t="s">
        <v>6</v>
      </c>
      <c r="G4" s="156" t="s">
        <v>7</v>
      </c>
      <c r="H4" s="646"/>
      <c r="I4" s="158" t="s">
        <v>6</v>
      </c>
      <c r="J4" s="159" t="s">
        <v>7</v>
      </c>
      <c r="K4" s="160" t="s">
        <v>6</v>
      </c>
      <c r="L4" s="160" t="s">
        <v>7</v>
      </c>
      <c r="M4" s="646"/>
      <c r="N4" s="158" t="s">
        <v>6</v>
      </c>
      <c r="O4" s="159" t="s">
        <v>7</v>
      </c>
      <c r="P4" s="160" t="s">
        <v>6</v>
      </c>
      <c r="Q4" s="160" t="s">
        <v>7</v>
      </c>
      <c r="R4" s="646"/>
      <c r="S4" s="158" t="s">
        <v>6</v>
      </c>
      <c r="T4" s="159" t="s">
        <v>7</v>
      </c>
      <c r="U4" s="160" t="s">
        <v>6</v>
      </c>
      <c r="V4" s="160" t="s">
        <v>7</v>
      </c>
      <c r="W4" s="706"/>
      <c r="X4" s="707"/>
    </row>
    <row r="5" spans="1:29" s="162" customFormat="1" ht="18" customHeight="1" thickBot="1">
      <c r="A5" s="807" t="s">
        <v>8</v>
      </c>
      <c r="B5" s="809" t="s">
        <v>9</v>
      </c>
      <c r="C5" s="2"/>
      <c r="D5" s="3"/>
      <c r="E5" s="3"/>
      <c r="F5" s="3"/>
      <c r="G5" s="3"/>
      <c r="H5" s="2"/>
      <c r="I5" s="3"/>
      <c r="J5" s="3"/>
      <c r="K5" s="3"/>
      <c r="L5" s="3"/>
      <c r="M5" s="4"/>
      <c r="N5" s="5"/>
      <c r="O5" s="6"/>
      <c r="P5" s="3"/>
      <c r="Q5" s="3"/>
      <c r="R5" s="6"/>
      <c r="S5" s="7"/>
      <c r="T5" s="7"/>
      <c r="U5" s="7"/>
      <c r="V5" s="7"/>
      <c r="W5" s="708" t="s">
        <v>59</v>
      </c>
      <c r="X5" s="708"/>
    </row>
    <row r="6" spans="1:29" s="162" customFormat="1" ht="18" customHeight="1" thickBot="1">
      <c r="A6" s="807"/>
      <c r="B6" s="809"/>
      <c r="C6" s="8"/>
      <c r="D6" s="10"/>
      <c r="E6" s="10"/>
      <c r="F6" s="10"/>
      <c r="G6" s="10"/>
      <c r="H6" s="9"/>
      <c r="I6" s="5"/>
      <c r="J6" s="5"/>
      <c r="K6" s="5"/>
      <c r="L6" s="5"/>
      <c r="M6" s="10"/>
      <c r="N6" s="5"/>
      <c r="O6" s="5"/>
      <c r="P6" s="5"/>
      <c r="Q6" s="11"/>
      <c r="R6" s="9"/>
      <c r="S6" s="5"/>
      <c r="T6" s="5"/>
      <c r="U6" s="5"/>
      <c r="V6" s="5"/>
      <c r="W6" s="708"/>
      <c r="X6" s="708"/>
    </row>
    <row r="7" spans="1:29" s="162" customFormat="1" ht="18" customHeight="1" thickBot="1">
      <c r="A7" s="807"/>
      <c r="B7" s="809"/>
      <c r="C7" s="8"/>
      <c r="D7" s="10"/>
      <c r="E7" s="10"/>
      <c r="F7" s="10"/>
      <c r="G7" s="10"/>
      <c r="H7" s="9"/>
      <c r="I7" s="5"/>
      <c r="J7" s="5"/>
      <c r="K7" s="5"/>
      <c r="L7" s="5"/>
      <c r="M7" s="10"/>
      <c r="N7" s="5"/>
      <c r="O7" s="5"/>
      <c r="P7" s="5"/>
      <c r="Q7" s="11"/>
      <c r="R7" s="9"/>
      <c r="S7" s="5"/>
      <c r="T7" s="5"/>
      <c r="U7" s="5"/>
      <c r="V7" s="5"/>
      <c r="W7" s="708"/>
      <c r="X7" s="708"/>
    </row>
    <row r="8" spans="1:29" s="162" customFormat="1" ht="18" customHeight="1" thickBot="1">
      <c r="A8" s="807"/>
      <c r="B8" s="810"/>
      <c r="C8" s="16"/>
      <c r="D8" s="12"/>
      <c r="E8" s="12"/>
      <c r="F8" s="12"/>
      <c r="G8" s="122"/>
      <c r="H8" s="16"/>
      <c r="I8" s="12"/>
      <c r="J8" s="12"/>
      <c r="K8" s="12"/>
      <c r="L8" s="12"/>
      <c r="M8" s="123"/>
      <c r="N8" s="12"/>
      <c r="O8" s="12"/>
      <c r="P8" s="12"/>
      <c r="Q8" s="122"/>
      <c r="R8" s="16"/>
      <c r="S8" s="124"/>
      <c r="T8" s="124"/>
      <c r="U8" s="124"/>
      <c r="V8" s="124"/>
      <c r="W8" s="708"/>
      <c r="X8" s="708"/>
    </row>
    <row r="9" spans="1:29" s="162" customFormat="1" ht="18" customHeight="1" thickTop="1" thickBot="1">
      <c r="A9" s="807"/>
      <c r="B9" s="811" t="s">
        <v>10</v>
      </c>
      <c r="C9" s="126"/>
      <c r="D9" s="127"/>
      <c r="E9" s="127"/>
      <c r="F9" s="127"/>
      <c r="G9" s="128"/>
      <c r="H9" s="129"/>
      <c r="I9" s="127"/>
      <c r="J9" s="127"/>
      <c r="K9" s="127"/>
      <c r="L9" s="127"/>
      <c r="M9" s="130"/>
      <c r="N9" s="127"/>
      <c r="O9" s="127"/>
      <c r="P9" s="127"/>
      <c r="Q9" s="128"/>
      <c r="R9" s="126"/>
      <c r="S9" s="131"/>
      <c r="T9" s="131"/>
      <c r="U9" s="131"/>
      <c r="V9" s="131"/>
      <c r="W9" s="708"/>
      <c r="X9" s="708"/>
    </row>
    <row r="10" spans="1:29" s="162" customFormat="1" ht="18" customHeight="1" thickBot="1">
      <c r="A10" s="807"/>
      <c r="B10" s="812"/>
      <c r="C10" s="132"/>
      <c r="D10" s="133"/>
      <c r="E10" s="133"/>
      <c r="F10" s="133"/>
      <c r="G10" s="134"/>
      <c r="H10" s="135"/>
      <c r="I10" s="133"/>
      <c r="J10" s="133"/>
      <c r="K10" s="133"/>
      <c r="L10" s="133"/>
      <c r="M10" s="136"/>
      <c r="N10" s="133"/>
      <c r="O10" s="133"/>
      <c r="P10" s="133"/>
      <c r="Q10" s="134"/>
      <c r="R10" s="132"/>
      <c r="S10" s="133"/>
      <c r="T10" s="133"/>
      <c r="U10" s="133"/>
      <c r="V10" s="133"/>
      <c r="W10" s="708"/>
      <c r="X10" s="708"/>
    </row>
    <row r="11" spans="1:29" s="162" customFormat="1" ht="18" customHeight="1" thickBot="1">
      <c r="A11" s="807"/>
      <c r="B11" s="813" t="s">
        <v>11</v>
      </c>
      <c r="C11" s="13"/>
      <c r="D11" s="17"/>
      <c r="E11" s="17"/>
      <c r="F11" s="17"/>
      <c r="G11" s="17"/>
      <c r="H11" s="14"/>
      <c r="I11" s="796"/>
      <c r="J11" s="796"/>
      <c r="K11" s="796"/>
      <c r="L11" s="796"/>
      <c r="M11" s="14"/>
      <c r="N11" s="796"/>
      <c r="O11" s="796"/>
      <c r="P11" s="796"/>
      <c r="Q11" s="796"/>
      <c r="R11" s="13"/>
      <c r="S11" s="800"/>
      <c r="T11" s="800"/>
      <c r="U11" s="125"/>
      <c r="V11" s="125"/>
      <c r="W11" s="708"/>
      <c r="X11" s="708"/>
    </row>
    <row r="12" spans="1:29" s="162" customFormat="1" ht="18" customHeight="1" thickBot="1">
      <c r="A12" s="807"/>
      <c r="B12" s="809"/>
      <c r="C12" s="9"/>
      <c r="D12" s="15"/>
      <c r="E12" s="15"/>
      <c r="F12" s="15"/>
      <c r="G12" s="15"/>
      <c r="H12" s="8"/>
      <c r="I12" s="797"/>
      <c r="J12" s="797"/>
      <c r="K12" s="797"/>
      <c r="L12" s="797"/>
      <c r="M12" s="8"/>
      <c r="N12" s="797"/>
      <c r="O12" s="797"/>
      <c r="P12" s="797"/>
      <c r="Q12" s="797"/>
      <c r="R12" s="9"/>
      <c r="S12" s="801"/>
      <c r="T12" s="801"/>
      <c r="U12" s="15"/>
      <c r="V12" s="15"/>
      <c r="W12" s="708"/>
      <c r="X12" s="708"/>
    </row>
    <row r="13" spans="1:29" s="162" customFormat="1" ht="18" customHeight="1" thickBot="1">
      <c r="A13" s="808"/>
      <c r="B13" s="810"/>
      <c r="C13" s="16"/>
      <c r="D13" s="17"/>
      <c r="E13" s="17"/>
      <c r="F13" s="17"/>
      <c r="G13" s="17"/>
      <c r="H13" s="18"/>
      <c r="I13" s="798"/>
      <c r="J13" s="798"/>
      <c r="K13" s="798"/>
      <c r="L13" s="798"/>
      <c r="M13" s="18"/>
      <c r="N13" s="798"/>
      <c r="O13" s="798"/>
      <c r="P13" s="798"/>
      <c r="Q13" s="798"/>
      <c r="R13" s="16"/>
      <c r="S13" s="802"/>
      <c r="T13" s="802"/>
      <c r="U13" s="19"/>
      <c r="V13" s="19"/>
      <c r="W13" s="710"/>
      <c r="X13" s="710"/>
    </row>
    <row r="14" spans="1:29" s="163" customFormat="1" ht="18" customHeight="1" thickBot="1">
      <c r="A14" s="648" t="s">
        <v>12</v>
      </c>
      <c r="B14" s="650"/>
      <c r="C14" s="650"/>
      <c r="D14" s="20">
        <f>SUM(D5:D13)</f>
        <v>0</v>
      </c>
      <c r="E14" s="20">
        <f>SUM(E5:E13)</f>
        <v>0</v>
      </c>
      <c r="F14" s="20">
        <f>SUM(F5:F13)</f>
        <v>0</v>
      </c>
      <c r="G14" s="21">
        <f>SUM(G5:G13)</f>
        <v>0</v>
      </c>
      <c r="H14" s="22"/>
      <c r="I14" s="20">
        <f>SUM(I5:I13)</f>
        <v>0</v>
      </c>
      <c r="J14" s="20">
        <f t="shared" ref="J14:L14" si="0">SUM(J5:J13)</f>
        <v>0</v>
      </c>
      <c r="K14" s="20">
        <f t="shared" si="0"/>
        <v>0</v>
      </c>
      <c r="L14" s="20">
        <f t="shared" si="0"/>
        <v>0</v>
      </c>
      <c r="M14" s="23"/>
      <c r="N14" s="20">
        <f>SUM(N5:N13)</f>
        <v>0</v>
      </c>
      <c r="O14" s="20">
        <f>SUM(O5:O13)</f>
        <v>0</v>
      </c>
      <c r="P14" s="20">
        <f>SUM(P5:P13)</f>
        <v>0</v>
      </c>
      <c r="Q14" s="21">
        <f>SUM(Q5:Q13)</f>
        <v>0</v>
      </c>
      <c r="R14" s="22"/>
      <c r="S14" s="20">
        <f>SUM(S5:S13)</f>
        <v>0</v>
      </c>
      <c r="T14" s="20">
        <f>SUM(T5:T13)</f>
        <v>0</v>
      </c>
      <c r="U14" s="20">
        <f>SUM(U5:U13)</f>
        <v>0</v>
      </c>
      <c r="V14" s="20">
        <f>SUM(V5:V13)</f>
        <v>0</v>
      </c>
      <c r="W14" s="23">
        <f>D14+F14+I14+K14+N14+P14+S14+U14</f>
        <v>0</v>
      </c>
      <c r="X14" s="24">
        <f>E14+G14+J14+L14+O14+Q14+T14+V14</f>
        <v>0</v>
      </c>
    </row>
    <row r="15" spans="1:29" s="162" customFormat="1" ht="18" customHeight="1">
      <c r="A15" s="803" t="s">
        <v>17</v>
      </c>
      <c r="B15" s="804"/>
      <c r="C15" s="25"/>
      <c r="D15" s="26"/>
      <c r="E15" s="26"/>
      <c r="F15" s="26"/>
      <c r="G15" s="26"/>
      <c r="H15" s="27"/>
      <c r="I15" s="175"/>
      <c r="J15" s="175"/>
      <c r="K15" s="175"/>
      <c r="L15" s="175"/>
      <c r="M15" s="27"/>
      <c r="N15" s="175"/>
      <c r="O15" s="175"/>
      <c r="P15" s="175"/>
      <c r="Q15" s="175"/>
      <c r="R15" s="25"/>
      <c r="S15" s="175"/>
      <c r="T15" s="175"/>
      <c r="U15" s="26"/>
      <c r="V15" s="26"/>
      <c r="W15" s="681"/>
      <c r="X15" s="682"/>
    </row>
    <row r="16" spans="1:29" s="162" customFormat="1" ht="18" customHeight="1" thickBot="1">
      <c r="A16" s="805"/>
      <c r="B16" s="806"/>
      <c r="C16" s="28"/>
      <c r="D16" s="29"/>
      <c r="E16" s="29"/>
      <c r="F16" s="29"/>
      <c r="G16" s="29"/>
      <c r="H16" s="30"/>
      <c r="I16" s="176"/>
      <c r="J16" s="176"/>
      <c r="K16" s="176"/>
      <c r="L16" s="176"/>
      <c r="M16" s="30"/>
      <c r="N16" s="176"/>
      <c r="O16" s="176"/>
      <c r="P16" s="176"/>
      <c r="Q16" s="176"/>
      <c r="R16" s="28"/>
      <c r="S16" s="176"/>
      <c r="T16" s="176"/>
      <c r="U16" s="29"/>
      <c r="V16" s="29"/>
      <c r="W16" s="683"/>
      <c r="X16" s="684"/>
    </row>
    <row r="17" spans="1:24" s="163" customFormat="1" ht="18" customHeight="1" thickBot="1">
      <c r="A17" s="685" t="s">
        <v>12</v>
      </c>
      <c r="B17" s="687"/>
      <c r="C17" s="687"/>
      <c r="D17" s="31">
        <f>SUM(D15:D16)</f>
        <v>0</v>
      </c>
      <c r="E17" s="31">
        <f t="shared" ref="E17:G17" si="1">SUM(E15:E16)</f>
        <v>0</v>
      </c>
      <c r="F17" s="31">
        <f t="shared" si="1"/>
        <v>0</v>
      </c>
      <c r="G17" s="31">
        <f t="shared" si="1"/>
        <v>0</v>
      </c>
      <c r="H17" s="32"/>
      <c r="I17" s="31">
        <f>SUM(I15:I16)</f>
        <v>0</v>
      </c>
      <c r="J17" s="31">
        <f t="shared" ref="J17" si="2">SUM(J15:J16)</f>
        <v>0</v>
      </c>
      <c r="K17" s="31">
        <f t="shared" ref="K17" si="3">SUM(K15:K16)</f>
        <v>0</v>
      </c>
      <c r="L17" s="31">
        <f t="shared" ref="L17" si="4">SUM(L15:L16)</f>
        <v>0</v>
      </c>
      <c r="M17" s="33"/>
      <c r="N17" s="31">
        <f>SUM(N15:N16)</f>
        <v>0</v>
      </c>
      <c r="O17" s="31">
        <f t="shared" ref="O17" si="5">SUM(O15:O16)</f>
        <v>0</v>
      </c>
      <c r="P17" s="31">
        <f t="shared" ref="P17" si="6">SUM(P15:P16)</f>
        <v>0</v>
      </c>
      <c r="Q17" s="31">
        <f t="shared" ref="Q17" si="7">SUM(Q15:Q16)</f>
        <v>0</v>
      </c>
      <c r="R17" s="32"/>
      <c r="S17" s="31">
        <f>SUM(S15:S16)</f>
        <v>0</v>
      </c>
      <c r="T17" s="31">
        <f t="shared" ref="T17" si="8">SUM(T15:T16)</f>
        <v>0</v>
      </c>
      <c r="U17" s="31">
        <f t="shared" ref="U17" si="9">SUM(U15:U16)</f>
        <v>0</v>
      </c>
      <c r="V17" s="31">
        <f t="shared" ref="V17" si="10">SUM(V15:V16)</f>
        <v>0</v>
      </c>
      <c r="W17" s="33">
        <f>D17+F17+I17+K17+N17+P17+S17+U17</f>
        <v>0</v>
      </c>
      <c r="X17" s="34">
        <f>E17+G17+J17+L17+O17+Q17+T17+V17</f>
        <v>0</v>
      </c>
    </row>
    <row r="18" spans="1:24" s="162" customFormat="1" ht="18" customHeight="1">
      <c r="A18" s="688" t="s">
        <v>21</v>
      </c>
      <c r="B18" s="820" t="s">
        <v>19</v>
      </c>
      <c r="C18" s="35"/>
      <c r="D18" s="36"/>
      <c r="E18" s="36"/>
      <c r="F18" s="36"/>
      <c r="G18" s="36"/>
      <c r="H18" s="37"/>
      <c r="I18" s="38"/>
      <c r="J18" s="38"/>
      <c r="K18" s="39"/>
      <c r="L18" s="35"/>
      <c r="M18" s="37"/>
      <c r="N18" s="99"/>
      <c r="O18" s="99"/>
      <c r="P18" s="99"/>
      <c r="Q18" s="99"/>
      <c r="R18" s="41"/>
      <c r="S18" s="42"/>
      <c r="T18" s="42"/>
      <c r="U18" s="42"/>
      <c r="V18" s="42"/>
      <c r="W18" s="689"/>
      <c r="X18" s="690"/>
    </row>
    <row r="19" spans="1:24" s="162" customFormat="1" ht="18" customHeight="1">
      <c r="A19" s="656"/>
      <c r="B19" s="821"/>
      <c r="C19" s="43"/>
      <c r="D19" s="44"/>
      <c r="E19" s="44"/>
      <c r="F19" s="44"/>
      <c r="G19" s="45"/>
      <c r="H19" s="40"/>
      <c r="I19" s="46"/>
      <c r="J19" s="46"/>
      <c r="K19" s="47"/>
      <c r="L19" s="47"/>
      <c r="M19" s="40"/>
      <c r="N19" s="48"/>
      <c r="O19" s="48"/>
      <c r="P19" s="46"/>
      <c r="Q19" s="46"/>
      <c r="R19" s="49"/>
      <c r="S19" s="50"/>
      <c r="T19" s="50"/>
      <c r="U19" s="50"/>
      <c r="V19" s="50"/>
      <c r="W19" s="691"/>
      <c r="X19" s="692"/>
    </row>
    <row r="20" spans="1:24" s="162" customFormat="1" ht="18" customHeight="1" thickBot="1">
      <c r="A20" s="656"/>
      <c r="B20" s="822"/>
      <c r="C20" s="112"/>
      <c r="D20" s="113"/>
      <c r="E20" s="113"/>
      <c r="F20" s="113"/>
      <c r="G20" s="114"/>
      <c r="H20" s="115"/>
      <c r="I20" s="116"/>
      <c r="J20" s="116"/>
      <c r="K20" s="116"/>
      <c r="L20" s="116"/>
      <c r="M20" s="117"/>
      <c r="N20" s="116"/>
      <c r="O20" s="116"/>
      <c r="P20" s="116"/>
      <c r="Q20" s="116"/>
      <c r="R20" s="118"/>
      <c r="S20" s="119"/>
      <c r="T20" s="120"/>
      <c r="U20" s="121"/>
      <c r="V20" s="121"/>
      <c r="W20" s="693"/>
      <c r="X20" s="694"/>
    </row>
    <row r="21" spans="1:24" s="162" customFormat="1" ht="18" customHeight="1" thickTop="1">
      <c r="A21" s="656"/>
      <c r="B21" s="823" t="s">
        <v>20</v>
      </c>
      <c r="C21" s="53"/>
      <c r="D21" s="54"/>
      <c r="E21" s="54"/>
      <c r="F21" s="55"/>
      <c r="G21" s="55"/>
      <c r="H21" s="40"/>
      <c r="I21" s="46"/>
      <c r="J21" s="46"/>
      <c r="K21" s="46"/>
      <c r="L21" s="46"/>
      <c r="M21" s="40"/>
      <c r="N21" s="48"/>
      <c r="O21" s="48"/>
      <c r="P21" s="46"/>
      <c r="Q21" s="46"/>
      <c r="R21" s="51"/>
      <c r="S21" s="52"/>
      <c r="T21" s="52"/>
      <c r="U21" s="52"/>
      <c r="V21" s="52"/>
      <c r="W21" s="698"/>
      <c r="X21" s="699"/>
    </row>
    <row r="22" spans="1:24" s="162" customFormat="1" ht="18" customHeight="1">
      <c r="A22" s="656"/>
      <c r="B22" s="824"/>
      <c r="C22" s="45"/>
      <c r="D22" s="44"/>
      <c r="E22" s="44"/>
      <c r="F22" s="44"/>
      <c r="G22" s="44"/>
      <c r="H22" s="56"/>
      <c r="I22" s="46"/>
      <c r="J22" s="46"/>
      <c r="K22" s="46"/>
      <c r="L22" s="46"/>
      <c r="M22" s="57"/>
      <c r="N22" s="57"/>
      <c r="O22" s="57"/>
      <c r="P22" s="57"/>
      <c r="Q22" s="57"/>
      <c r="R22" s="51"/>
      <c r="S22" s="52"/>
      <c r="T22" s="52"/>
      <c r="U22" s="52"/>
      <c r="V22" s="52"/>
      <c r="W22" s="700"/>
      <c r="X22" s="692"/>
    </row>
    <row r="23" spans="1:24" s="162" customFormat="1" ht="18" customHeight="1" thickBot="1">
      <c r="A23" s="658"/>
      <c r="B23" s="825"/>
      <c r="C23" s="58"/>
      <c r="D23" s="47"/>
      <c r="E23" s="47"/>
      <c r="F23" s="47"/>
      <c r="G23" s="47"/>
      <c r="H23" s="57"/>
      <c r="I23" s="57"/>
      <c r="J23" s="57"/>
      <c r="K23" s="57"/>
      <c r="L23" s="57"/>
      <c r="M23" s="45"/>
      <c r="N23" s="44"/>
      <c r="O23" s="44"/>
      <c r="P23" s="47"/>
      <c r="Q23" s="47"/>
      <c r="R23" s="60"/>
      <c r="S23" s="60"/>
      <c r="T23" s="60"/>
      <c r="U23" s="60"/>
      <c r="V23" s="60"/>
      <c r="W23" s="701"/>
      <c r="X23" s="702"/>
    </row>
    <row r="24" spans="1:24" s="162" customFormat="1" ht="18" customHeight="1" thickBot="1">
      <c r="A24" s="664" t="s">
        <v>12</v>
      </c>
      <c r="B24" s="666"/>
      <c r="C24" s="666"/>
      <c r="D24" s="63">
        <f>SUM(D18:D23)</f>
        <v>0</v>
      </c>
      <c r="E24" s="63">
        <f>SUM(E18:E23)</f>
        <v>0</v>
      </c>
      <c r="F24" s="63">
        <f>SUM(F18:F23)</f>
        <v>0</v>
      </c>
      <c r="G24" s="63">
        <f>SUM(G18:G23)</f>
        <v>0</v>
      </c>
      <c r="H24" s="63"/>
      <c r="I24" s="63">
        <f>SUM(I18:I23)</f>
        <v>0</v>
      </c>
      <c r="J24" s="63">
        <f>SUM(J18:J23)</f>
        <v>0</v>
      </c>
      <c r="K24" s="63">
        <f>SUM(K18:K23)</f>
        <v>0</v>
      </c>
      <c r="L24" s="63">
        <f>SUM(L18:L23)</f>
        <v>0</v>
      </c>
      <c r="M24" s="63"/>
      <c r="N24" s="63">
        <f>SUM(N18:N23)</f>
        <v>0</v>
      </c>
      <c r="O24" s="63">
        <f>SUM(O18:O23)</f>
        <v>0</v>
      </c>
      <c r="P24" s="63">
        <f>SUM(P18:P23)</f>
        <v>0</v>
      </c>
      <c r="Q24" s="63">
        <f>SUM(Q18:Q23)</f>
        <v>0</v>
      </c>
      <c r="R24" s="64"/>
      <c r="S24" s="63">
        <f>SUM(S18:S23)</f>
        <v>0</v>
      </c>
      <c r="T24" s="63">
        <f>SUM(T18:T23)</f>
        <v>0</v>
      </c>
      <c r="U24" s="63">
        <f>SUM(U18:U23)</f>
        <v>0</v>
      </c>
      <c r="V24" s="63">
        <f>SUM(V18:V23)</f>
        <v>0</v>
      </c>
      <c r="W24" s="33">
        <f>D24+F24+I24+K24+N24+P24+S24+U24</f>
        <v>0</v>
      </c>
      <c r="X24" s="65">
        <f>E24+G24+J24+L24+O24+Q24+T24+V24</f>
        <v>0</v>
      </c>
    </row>
    <row r="25" spans="1:24" s="162" customFormat="1" ht="15" customHeight="1">
      <c r="A25" s="667" t="s">
        <v>22</v>
      </c>
      <c r="B25" s="826" t="s">
        <v>18</v>
      </c>
      <c r="C25" s="103"/>
      <c r="D25" s="104"/>
      <c r="E25" s="104"/>
      <c r="F25" s="105"/>
      <c r="G25" s="105"/>
      <c r="H25" s="103"/>
      <c r="I25" s="104"/>
      <c r="J25" s="104"/>
      <c r="K25" s="106"/>
      <c r="L25" s="106"/>
      <c r="M25" s="107"/>
      <c r="N25" s="108"/>
      <c r="O25" s="109"/>
      <c r="P25" s="106"/>
      <c r="Q25" s="106"/>
      <c r="R25" s="110"/>
      <c r="S25" s="111"/>
      <c r="T25" s="111"/>
      <c r="U25" s="108"/>
      <c r="V25" s="111"/>
      <c r="W25" s="671"/>
      <c r="X25" s="672"/>
    </row>
    <row r="26" spans="1:24" s="162" customFormat="1" ht="15" customHeight="1">
      <c r="A26" s="669"/>
      <c r="B26" s="827"/>
      <c r="C26" s="60"/>
      <c r="D26" s="52"/>
      <c r="E26" s="52"/>
      <c r="F26" s="52"/>
      <c r="G26" s="57"/>
      <c r="H26" s="70"/>
      <c r="I26" s="44"/>
      <c r="J26" s="44"/>
      <c r="K26" s="44"/>
      <c r="L26" s="44"/>
      <c r="M26" s="71"/>
      <c r="N26" s="72"/>
      <c r="O26" s="73"/>
      <c r="P26" s="44"/>
      <c r="Q26" s="55"/>
      <c r="R26" s="74"/>
      <c r="S26" s="75"/>
      <c r="T26" s="75"/>
      <c r="U26" s="68"/>
      <c r="V26" s="75"/>
      <c r="W26" s="814"/>
      <c r="X26" s="815"/>
    </row>
    <row r="27" spans="1:24" s="162" customFormat="1" ht="15" customHeight="1">
      <c r="A27" s="669"/>
      <c r="B27" s="827"/>
      <c r="C27" s="49"/>
      <c r="D27" s="52"/>
      <c r="E27" s="52"/>
      <c r="F27" s="76"/>
      <c r="G27" s="76"/>
      <c r="H27" s="77"/>
      <c r="I27" s="78"/>
      <c r="J27" s="78"/>
      <c r="K27" s="55"/>
      <c r="L27" s="55"/>
      <c r="M27" s="79"/>
      <c r="N27" s="80"/>
      <c r="O27" s="81"/>
      <c r="P27" s="82"/>
      <c r="Q27" s="82"/>
      <c r="R27" s="83"/>
      <c r="S27" s="75"/>
      <c r="T27" s="75"/>
      <c r="U27" s="68"/>
      <c r="V27" s="68"/>
      <c r="W27" s="814"/>
      <c r="X27" s="815"/>
    </row>
    <row r="28" spans="1:24" s="162" customFormat="1" ht="15" customHeight="1">
      <c r="A28" s="669"/>
      <c r="B28" s="827"/>
      <c r="C28" s="49"/>
      <c r="D28" s="76"/>
      <c r="E28" s="76"/>
      <c r="F28" s="76"/>
      <c r="G28" s="84"/>
      <c r="H28" s="45"/>
      <c r="I28" s="59"/>
      <c r="J28" s="59"/>
      <c r="K28" s="55"/>
      <c r="L28" s="55"/>
      <c r="M28" s="58"/>
      <c r="N28" s="47"/>
      <c r="O28" s="47"/>
      <c r="P28" s="47"/>
      <c r="Q28" s="47"/>
      <c r="R28" s="83"/>
      <c r="S28" s="75"/>
      <c r="T28" s="75"/>
      <c r="U28" s="68"/>
      <c r="V28" s="68"/>
      <c r="W28" s="814"/>
      <c r="X28" s="815"/>
    </row>
    <row r="29" spans="1:24" s="162" customFormat="1" ht="15" customHeight="1">
      <c r="A29" s="669"/>
      <c r="B29" s="827"/>
      <c r="C29" s="61"/>
      <c r="D29" s="47"/>
      <c r="E29" s="47"/>
      <c r="F29" s="47"/>
      <c r="G29" s="47"/>
      <c r="H29" s="58"/>
      <c r="I29" s="55"/>
      <c r="J29" s="55"/>
      <c r="K29" s="44"/>
      <c r="L29" s="44"/>
      <c r="M29" s="58"/>
      <c r="N29" s="85"/>
      <c r="O29" s="47"/>
      <c r="P29" s="55"/>
      <c r="Q29" s="55"/>
      <c r="R29" s="86"/>
      <c r="S29" s="75"/>
      <c r="T29" s="75"/>
      <c r="U29" s="68"/>
      <c r="V29" s="68"/>
      <c r="W29" s="814"/>
      <c r="X29" s="815"/>
    </row>
    <row r="30" spans="1:24" s="162" customFormat="1" ht="15" customHeight="1" thickBot="1">
      <c r="A30" s="669"/>
      <c r="B30" s="828"/>
      <c r="C30" s="112"/>
      <c r="D30" s="113"/>
      <c r="E30" s="113"/>
      <c r="F30" s="113"/>
      <c r="G30" s="114"/>
      <c r="H30" s="115"/>
      <c r="I30" s="116"/>
      <c r="J30" s="116"/>
      <c r="K30" s="116"/>
      <c r="L30" s="116"/>
      <c r="M30" s="117"/>
      <c r="N30" s="116"/>
      <c r="O30" s="116"/>
      <c r="P30" s="116"/>
      <c r="Q30" s="116"/>
      <c r="R30" s="118"/>
      <c r="S30" s="119"/>
      <c r="T30" s="120"/>
      <c r="U30" s="121"/>
      <c r="V30" s="121"/>
      <c r="W30" s="816"/>
      <c r="X30" s="817"/>
    </row>
    <row r="31" spans="1:24" s="162" customFormat="1" ht="15" customHeight="1" thickTop="1">
      <c r="A31" s="669"/>
      <c r="B31" s="826" t="s">
        <v>18</v>
      </c>
      <c r="C31" s="66"/>
      <c r="D31" s="67"/>
      <c r="E31" s="67"/>
      <c r="F31" s="67"/>
      <c r="G31" s="67"/>
      <c r="H31" s="100"/>
      <c r="I31" s="101"/>
      <c r="J31" s="101"/>
      <c r="K31" s="67"/>
      <c r="L31" s="67"/>
      <c r="M31" s="66"/>
      <c r="N31" s="67"/>
      <c r="O31" s="67"/>
      <c r="P31" s="67"/>
      <c r="Q31" s="67"/>
      <c r="R31" s="102"/>
      <c r="S31" s="68"/>
      <c r="T31" s="69"/>
      <c r="U31" s="68"/>
      <c r="V31" s="68"/>
      <c r="W31" s="671"/>
      <c r="X31" s="672"/>
    </row>
    <row r="32" spans="1:24" s="162" customFormat="1" ht="15" customHeight="1">
      <c r="A32" s="669"/>
      <c r="B32" s="827"/>
      <c r="C32" s="58"/>
      <c r="D32" s="44"/>
      <c r="E32" s="44"/>
      <c r="F32" s="47"/>
      <c r="G32" s="47"/>
      <c r="H32" s="58"/>
      <c r="I32" s="47"/>
      <c r="J32" s="47"/>
      <c r="K32" s="47"/>
      <c r="L32" s="47"/>
      <c r="M32" s="58"/>
      <c r="N32" s="47"/>
      <c r="O32" s="47"/>
      <c r="P32" s="47"/>
      <c r="Q32" s="47"/>
      <c r="R32" s="88"/>
      <c r="S32" s="87"/>
      <c r="T32" s="75"/>
      <c r="U32" s="68"/>
      <c r="V32" s="68"/>
      <c r="W32" s="814"/>
      <c r="X32" s="815"/>
    </row>
    <row r="33" spans="1:24" s="162" customFormat="1" ht="15" customHeight="1">
      <c r="A33" s="669"/>
      <c r="B33" s="827"/>
      <c r="C33" s="57"/>
      <c r="D33" s="57"/>
      <c r="E33" s="57"/>
      <c r="F33" s="57"/>
      <c r="G33" s="57"/>
      <c r="H33" s="58"/>
      <c r="I33" s="47"/>
      <c r="J33" s="47"/>
      <c r="K33" s="47"/>
      <c r="L33" s="47"/>
      <c r="M33" s="61"/>
      <c r="N33" s="44"/>
      <c r="O33" s="44"/>
      <c r="P33" s="44"/>
      <c r="Q33" s="44"/>
      <c r="R33" s="62"/>
      <c r="S33" s="75"/>
      <c r="T33" s="75"/>
      <c r="U33" s="68"/>
      <c r="V33" s="68"/>
      <c r="W33" s="814"/>
      <c r="X33" s="815"/>
    </row>
    <row r="34" spans="1:24" s="162" customFormat="1" ht="15" customHeight="1">
      <c r="A34" s="669"/>
      <c r="B34" s="827"/>
      <c r="C34" s="60"/>
      <c r="D34" s="52"/>
      <c r="E34" s="52"/>
      <c r="F34" s="52"/>
      <c r="G34" s="52"/>
      <c r="H34" s="55"/>
      <c r="I34" s="55"/>
      <c r="J34" s="55"/>
      <c r="K34" s="55"/>
      <c r="L34" s="55"/>
      <c r="M34" s="58"/>
      <c r="N34" s="55"/>
      <c r="O34" s="55"/>
      <c r="P34" s="47"/>
      <c r="Q34" s="47"/>
      <c r="R34" s="74"/>
      <c r="S34" s="75"/>
      <c r="T34" s="75"/>
      <c r="U34" s="68"/>
      <c r="V34" s="68"/>
      <c r="W34" s="814"/>
      <c r="X34" s="815"/>
    </row>
    <row r="35" spans="1:24" s="162" customFormat="1" ht="15" customHeight="1">
      <c r="A35" s="669"/>
      <c r="B35" s="827"/>
      <c r="C35" s="89"/>
      <c r="D35" s="69"/>
      <c r="E35" s="69"/>
      <c r="F35" s="69"/>
      <c r="G35" s="90"/>
      <c r="H35" s="51"/>
      <c r="I35" s="50"/>
      <c r="J35" s="50"/>
      <c r="K35" s="50"/>
      <c r="L35" s="50"/>
      <c r="M35" s="88"/>
      <c r="N35" s="52"/>
      <c r="O35" s="52"/>
      <c r="P35" s="52"/>
      <c r="Q35" s="52"/>
      <c r="R35" s="74"/>
      <c r="S35" s="91"/>
      <c r="T35" s="91"/>
      <c r="U35" s="91"/>
      <c r="V35" s="91"/>
      <c r="W35" s="814"/>
      <c r="X35" s="815"/>
    </row>
    <row r="36" spans="1:24" s="162" customFormat="1" ht="15" customHeight="1" thickBot="1">
      <c r="A36" s="670"/>
      <c r="B36" s="829"/>
      <c r="C36" s="137"/>
      <c r="D36" s="138"/>
      <c r="E36" s="138"/>
      <c r="F36" s="138"/>
      <c r="G36" s="139"/>
      <c r="H36" s="140"/>
      <c r="I36" s="141"/>
      <c r="J36" s="141"/>
      <c r="K36" s="141"/>
      <c r="L36" s="141"/>
      <c r="M36" s="142"/>
      <c r="N36" s="143"/>
      <c r="O36" s="143"/>
      <c r="P36" s="143"/>
      <c r="Q36" s="144"/>
      <c r="R36" s="137"/>
      <c r="S36" s="138"/>
      <c r="T36" s="138"/>
      <c r="U36" s="138"/>
      <c r="V36" s="138"/>
      <c r="W36" s="818"/>
      <c r="X36" s="819"/>
    </row>
    <row r="37" spans="1:24" s="163" customFormat="1" ht="18" customHeight="1" thickBot="1">
      <c r="A37" s="660"/>
      <c r="B37" s="662"/>
      <c r="C37" s="662"/>
      <c r="D37" s="92">
        <f>SUM(D25:D36)</f>
        <v>0</v>
      </c>
      <c r="E37" s="92">
        <f t="shared" ref="E37:G37" si="11">SUM(E25:E36)</f>
        <v>0</v>
      </c>
      <c r="F37" s="92">
        <f t="shared" si="11"/>
        <v>0</v>
      </c>
      <c r="G37" s="92">
        <f t="shared" si="11"/>
        <v>0</v>
      </c>
      <c r="H37" s="64"/>
      <c r="I37" s="92">
        <f>SUM(I25:I36)</f>
        <v>0</v>
      </c>
      <c r="J37" s="92">
        <f t="shared" ref="J37" si="12">SUM(J25:J36)</f>
        <v>0</v>
      </c>
      <c r="K37" s="92">
        <f t="shared" ref="K37" si="13">SUM(K25:K36)</f>
        <v>0</v>
      </c>
      <c r="L37" s="92">
        <f t="shared" ref="L37" si="14">SUM(L25:L36)</f>
        <v>0</v>
      </c>
      <c r="M37" s="93"/>
      <c r="N37" s="92">
        <f>SUM(N25:N36)</f>
        <v>0</v>
      </c>
      <c r="O37" s="92">
        <f t="shared" ref="O37" si="15">SUM(O25:O36)</f>
        <v>0</v>
      </c>
      <c r="P37" s="92">
        <f t="shared" ref="P37" si="16">SUM(P25:P36)</f>
        <v>0</v>
      </c>
      <c r="Q37" s="92">
        <f t="shared" ref="Q37" si="17">SUM(Q25:Q36)</f>
        <v>0</v>
      </c>
      <c r="R37" s="64"/>
      <c r="S37" s="92">
        <f>SUM(S25:S36)</f>
        <v>0</v>
      </c>
      <c r="T37" s="92">
        <f t="shared" ref="T37" si="18">SUM(T25:T36)</f>
        <v>0</v>
      </c>
      <c r="U37" s="92">
        <f t="shared" ref="U37" si="19">SUM(U25:U36)</f>
        <v>0</v>
      </c>
      <c r="V37" s="92">
        <f t="shared" ref="V37" si="20">SUM(V25:V36)</f>
        <v>0</v>
      </c>
      <c r="W37" s="33">
        <f>D37+F37+I37+K37+N37+P37+S37+U37</f>
        <v>0</v>
      </c>
      <c r="X37" s="65">
        <f>E37+G37+J37+L37+O37+Q37+T37+V37</f>
        <v>0</v>
      </c>
    </row>
    <row r="38" spans="1:24" s="163" customFormat="1" ht="18" customHeight="1" thickBot="1">
      <c r="A38" s="663"/>
      <c r="B38" s="663"/>
      <c r="C38" s="663"/>
      <c r="D38" s="145">
        <f>D14+D17+D24+D37</f>
        <v>0</v>
      </c>
      <c r="E38" s="145">
        <f>E14+E17+E24+E37</f>
        <v>0</v>
      </c>
      <c r="F38" s="145">
        <f>F14+F17+F24+F37</f>
        <v>0</v>
      </c>
      <c r="G38" s="145">
        <f>G14+G17+G24+G37</f>
        <v>0</v>
      </c>
      <c r="H38" s="145"/>
      <c r="I38" s="145">
        <f>I14+I17+I24+I37</f>
        <v>0</v>
      </c>
      <c r="J38" s="145">
        <f>J14+J17+J24+J37</f>
        <v>0</v>
      </c>
      <c r="K38" s="145">
        <f>K14+K17+K24+K37</f>
        <v>0</v>
      </c>
      <c r="L38" s="145">
        <f>L14+L17+L24+L37</f>
        <v>0</v>
      </c>
      <c r="M38" s="145"/>
      <c r="N38" s="145">
        <f>N14+N17+N24+N37</f>
        <v>0</v>
      </c>
      <c r="O38" s="145">
        <f>O14+O17+O24+O37</f>
        <v>0</v>
      </c>
      <c r="P38" s="145">
        <f>P14+P17+P24+P37</f>
        <v>0</v>
      </c>
      <c r="Q38" s="145">
        <f>Q14+Q17+Q24+Q37</f>
        <v>0</v>
      </c>
      <c r="R38" s="146"/>
      <c r="S38" s="145">
        <f>S14+S17+S24+S37</f>
        <v>0</v>
      </c>
      <c r="T38" s="145">
        <f>T14+T17+T24+T37</f>
        <v>0</v>
      </c>
      <c r="U38" s="145">
        <f>U14+U17+U24+U37</f>
        <v>0</v>
      </c>
      <c r="V38" s="145">
        <f>V14+V17+V24+V37</f>
        <v>0</v>
      </c>
      <c r="W38" s="147">
        <f>W14+W24+W37</f>
        <v>0</v>
      </c>
      <c r="X38" s="148">
        <f>X14+X24+X37</f>
        <v>0</v>
      </c>
    </row>
    <row r="39" spans="1:24" s="164" customFormat="1" ht="35.25" customHeight="1">
      <c r="A39" s="149" t="s">
        <v>23</v>
      </c>
      <c r="B39" s="628" t="s">
        <v>84</v>
      </c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  <c r="Q39" s="629"/>
      <c r="R39" s="629"/>
      <c r="S39" s="629"/>
      <c r="T39" s="629"/>
      <c r="U39" s="629"/>
      <c r="V39" s="629"/>
      <c r="W39" s="629"/>
      <c r="X39" s="630"/>
    </row>
    <row r="40" spans="1:24" s="164" customFormat="1" ht="17.649999999999999" customHeight="1">
      <c r="A40" s="150"/>
      <c r="B40" s="631" t="s">
        <v>58</v>
      </c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2"/>
    </row>
    <row r="41" spans="1:24" s="164" customFormat="1" ht="17.649999999999999" customHeight="1">
      <c r="A41" s="150"/>
      <c r="B41" s="830" t="s">
        <v>50</v>
      </c>
      <c r="C41" s="830"/>
      <c r="D41" s="830"/>
      <c r="E41" s="830"/>
      <c r="F41" s="830"/>
      <c r="G41" s="830"/>
      <c r="H41" s="830"/>
      <c r="I41" s="830"/>
      <c r="J41" s="830"/>
      <c r="K41" s="830"/>
      <c r="L41" s="830"/>
      <c r="M41" s="830"/>
      <c r="N41" s="830"/>
      <c r="O41" s="830"/>
      <c r="P41" s="830"/>
      <c r="Q41" s="830"/>
      <c r="R41" s="830"/>
      <c r="S41" s="830"/>
      <c r="T41" s="830"/>
      <c r="U41" s="830"/>
      <c r="V41" s="830"/>
      <c r="W41" s="830"/>
      <c r="X41" s="831"/>
    </row>
    <row r="42" spans="1:24" s="164" customFormat="1" ht="17.649999999999999" customHeight="1">
      <c r="A42" s="150"/>
      <c r="B42" s="631" t="s">
        <v>24</v>
      </c>
      <c r="C42" s="631"/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2"/>
    </row>
    <row r="43" spans="1:24" s="164" customFormat="1" ht="17.649999999999999" customHeight="1">
      <c r="A43" s="150"/>
      <c r="B43" s="631" t="s">
        <v>48</v>
      </c>
      <c r="C43" s="631"/>
      <c r="D43" s="631"/>
      <c r="E43" s="631"/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1"/>
      <c r="R43" s="631"/>
      <c r="S43" s="631"/>
      <c r="T43" s="631"/>
      <c r="U43" s="631"/>
      <c r="V43" s="631"/>
      <c r="W43" s="631"/>
      <c r="X43" s="632"/>
    </row>
    <row r="44" spans="1:24" s="164" customFormat="1" ht="17.649999999999999" customHeight="1" thickBot="1">
      <c r="A44" s="151"/>
      <c r="B44" s="594" t="s">
        <v>49</v>
      </c>
      <c r="C44" s="594"/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594"/>
      <c r="R44" s="594"/>
      <c r="S44" s="594"/>
      <c r="T44" s="594"/>
      <c r="U44" s="594"/>
      <c r="V44" s="594"/>
      <c r="W44" s="594"/>
      <c r="X44" s="595"/>
    </row>
    <row r="45" spans="1:24" ht="18.95" customHeight="1">
      <c r="A45" s="165" t="s">
        <v>13</v>
      </c>
      <c r="B45" s="165"/>
      <c r="C45" s="166"/>
      <c r="D45" s="167"/>
      <c r="E45" s="166"/>
      <c r="F45" s="192"/>
      <c r="G45" s="192" t="s">
        <v>52</v>
      </c>
      <c r="H45" s="192"/>
      <c r="I45" s="166"/>
      <c r="J45" s="166"/>
      <c r="K45" s="166"/>
      <c r="L45" s="165" t="s">
        <v>14</v>
      </c>
      <c r="M45" s="167"/>
      <c r="N45" s="168"/>
      <c r="O45" s="165"/>
      <c r="P45" s="166"/>
      <c r="Q45" s="166"/>
      <c r="R45" s="165" t="s">
        <v>15</v>
      </c>
      <c r="S45" s="166"/>
      <c r="T45" s="169"/>
      <c r="U45" s="166"/>
      <c r="V45" s="167"/>
      <c r="W45" s="166"/>
      <c r="X45" s="167"/>
    </row>
    <row r="46" spans="1:24" ht="18.95" customHeight="1">
      <c r="A46" s="178"/>
    </row>
    <row r="47" spans="1:24" ht="18.95" customHeight="1">
      <c r="A47" s="178"/>
      <c r="B47" s="193"/>
      <c r="C47" s="194"/>
      <c r="D47" s="195"/>
      <c r="E47" s="195"/>
      <c r="F47" s="195"/>
      <c r="G47" s="195"/>
      <c r="H47" s="194"/>
      <c r="I47" s="195"/>
      <c r="J47" s="195"/>
      <c r="K47" s="195"/>
      <c r="L47" s="195"/>
      <c r="M47" s="194"/>
      <c r="N47" s="195"/>
      <c r="O47" s="195"/>
      <c r="P47" s="195"/>
      <c r="Q47" s="195"/>
      <c r="R47" s="194"/>
      <c r="S47" s="195"/>
      <c r="T47" s="195"/>
      <c r="U47" s="195"/>
      <c r="V47" s="195"/>
      <c r="W47" s="196"/>
      <c r="X47" s="196"/>
    </row>
    <row r="48" spans="1:24" s="179" customFormat="1" ht="18.95" customHeight="1">
      <c r="A48" s="180"/>
      <c r="B48" s="205" t="s">
        <v>31</v>
      </c>
      <c r="C48" s="832" t="s">
        <v>51</v>
      </c>
      <c r="D48" s="832"/>
      <c r="E48" s="832"/>
      <c r="F48" s="832"/>
      <c r="G48" s="832"/>
      <c r="H48" s="832"/>
      <c r="I48" s="832"/>
      <c r="J48" s="832"/>
      <c r="K48" s="832"/>
      <c r="L48" s="832"/>
      <c r="M48" s="832"/>
      <c r="N48" s="832"/>
      <c r="O48" s="832"/>
      <c r="P48" s="832"/>
      <c r="Q48" s="832"/>
      <c r="R48" s="832"/>
      <c r="S48" s="832"/>
      <c r="T48" s="832"/>
      <c r="U48" s="832"/>
      <c r="V48" s="832"/>
      <c r="W48" s="832"/>
      <c r="X48" s="832"/>
    </row>
    <row r="49" spans="1:24" s="179" customFormat="1" ht="36.75" customHeight="1">
      <c r="A49" s="180"/>
      <c r="B49" s="184"/>
      <c r="C49" s="833" t="s">
        <v>56</v>
      </c>
      <c r="D49" s="834"/>
      <c r="E49" s="834"/>
      <c r="F49" s="834"/>
      <c r="G49" s="834"/>
      <c r="H49" s="834"/>
      <c r="I49" s="834"/>
      <c r="J49" s="834"/>
      <c r="K49" s="834"/>
      <c r="L49" s="834"/>
      <c r="M49" s="834"/>
      <c r="N49" s="834"/>
      <c r="O49" s="834"/>
      <c r="P49" s="834"/>
      <c r="Q49" s="834"/>
      <c r="R49" s="834"/>
      <c r="S49" s="834"/>
      <c r="T49" s="834"/>
      <c r="U49" s="834"/>
      <c r="V49" s="834"/>
      <c r="W49" s="834"/>
      <c r="X49" s="834"/>
    </row>
    <row r="50" spans="1:24" s="179" customFormat="1" ht="18.95" customHeight="1">
      <c r="A50" s="180"/>
      <c r="B50" s="184"/>
      <c r="C50" s="832" t="s">
        <v>57</v>
      </c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2"/>
      <c r="P50" s="832"/>
      <c r="Q50" s="832"/>
      <c r="R50" s="832"/>
      <c r="S50" s="832"/>
      <c r="T50" s="832"/>
      <c r="U50" s="832"/>
      <c r="V50" s="832"/>
      <c r="W50" s="832"/>
      <c r="X50" s="832"/>
    </row>
    <row r="51" spans="1:24" s="179" customFormat="1" ht="18.95" customHeight="1">
      <c r="A51" s="180"/>
      <c r="B51" s="181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</row>
    <row r="52" spans="1:24" s="197" customFormat="1" ht="18.95" customHeight="1">
      <c r="A52" s="185"/>
      <c r="B52" s="184"/>
      <c r="C52" s="795" t="s">
        <v>30</v>
      </c>
      <c r="D52" s="795"/>
      <c r="E52" s="795"/>
      <c r="F52" s="186"/>
      <c r="G52" s="186"/>
      <c r="H52" s="795" t="s">
        <v>34</v>
      </c>
      <c r="I52" s="795"/>
      <c r="J52" s="795"/>
      <c r="K52" s="186"/>
      <c r="L52" s="186"/>
      <c r="M52" s="795" t="s">
        <v>36</v>
      </c>
      <c r="N52" s="795"/>
      <c r="O52" s="795"/>
      <c r="P52" s="186"/>
      <c r="Q52" s="186"/>
      <c r="R52" s="795" t="s">
        <v>35</v>
      </c>
      <c r="S52" s="795"/>
      <c r="T52" s="795"/>
      <c r="U52" s="186"/>
      <c r="V52" s="186"/>
      <c r="W52" s="187"/>
      <c r="X52" s="187"/>
    </row>
    <row r="53" spans="1:24" s="179" customFormat="1" ht="39" customHeight="1">
      <c r="A53" s="198"/>
      <c r="B53" s="171"/>
      <c r="C53" s="199" t="s">
        <v>38</v>
      </c>
      <c r="D53" s="188" t="s">
        <v>32</v>
      </c>
      <c r="E53" s="200" t="s">
        <v>33</v>
      </c>
      <c r="F53" s="201"/>
      <c r="G53" s="201"/>
      <c r="H53" s="183" t="s">
        <v>29</v>
      </c>
      <c r="I53" s="183" t="s">
        <v>32</v>
      </c>
      <c r="J53" s="199" t="s">
        <v>33</v>
      </c>
      <c r="K53" s="201"/>
      <c r="L53" s="201"/>
      <c r="M53" s="183" t="s">
        <v>29</v>
      </c>
      <c r="N53" s="183" t="s">
        <v>32</v>
      </c>
      <c r="O53" s="199" t="s">
        <v>33</v>
      </c>
      <c r="P53" s="201"/>
      <c r="Q53" s="201"/>
      <c r="R53" s="183" t="s">
        <v>29</v>
      </c>
      <c r="S53" s="183" t="s">
        <v>32</v>
      </c>
      <c r="T53" s="199" t="s">
        <v>33</v>
      </c>
      <c r="U53" s="201"/>
      <c r="V53" s="201"/>
      <c r="W53" s="202"/>
      <c r="X53" s="202"/>
    </row>
    <row r="54" spans="1:24" s="197" customFormat="1" ht="18.95" customHeight="1">
      <c r="A54" s="185"/>
      <c r="B54" s="191" t="s">
        <v>47</v>
      </c>
      <c r="C54" s="204" t="s">
        <v>39</v>
      </c>
      <c r="D54" s="190">
        <v>2</v>
      </c>
      <c r="E54" s="203" t="s">
        <v>45</v>
      </c>
      <c r="F54" s="186"/>
      <c r="G54" s="186"/>
      <c r="H54" s="204" t="s">
        <v>53</v>
      </c>
      <c r="I54" s="190">
        <v>2</v>
      </c>
      <c r="J54" s="203" t="s">
        <v>46</v>
      </c>
      <c r="K54" s="186"/>
      <c r="L54" s="186"/>
      <c r="M54" s="204"/>
      <c r="N54" s="190"/>
      <c r="O54" s="203"/>
      <c r="P54" s="186"/>
      <c r="Q54" s="186"/>
      <c r="R54" s="204"/>
      <c r="S54" s="190"/>
      <c r="T54" s="203"/>
      <c r="U54" s="186"/>
      <c r="V54" s="186"/>
      <c r="W54" s="187"/>
      <c r="X54" s="187"/>
    </row>
    <row r="55" spans="1:24" s="197" customFormat="1" ht="18.95" customHeight="1">
      <c r="A55" s="185"/>
      <c r="B55" s="189"/>
      <c r="C55" s="204" t="s">
        <v>41</v>
      </c>
      <c r="D55" s="190">
        <v>2</v>
      </c>
      <c r="E55" s="203" t="s">
        <v>45</v>
      </c>
      <c r="F55" s="186"/>
      <c r="G55" s="186"/>
      <c r="H55" s="204" t="s">
        <v>40</v>
      </c>
      <c r="I55" s="190">
        <v>3</v>
      </c>
      <c r="J55" s="203" t="s">
        <v>54</v>
      </c>
      <c r="K55" s="186"/>
      <c r="L55" s="186"/>
      <c r="M55" s="204"/>
      <c r="N55" s="190"/>
      <c r="O55" s="203"/>
      <c r="P55" s="186"/>
      <c r="Q55" s="186"/>
      <c r="R55" s="204"/>
      <c r="S55" s="190"/>
      <c r="T55" s="203"/>
      <c r="U55" s="186"/>
      <c r="V55" s="186"/>
      <c r="W55" s="187"/>
      <c r="X55" s="187"/>
    </row>
    <row r="56" spans="1:24" s="197" customFormat="1" ht="16.5">
      <c r="A56" s="185"/>
      <c r="B56" s="189"/>
      <c r="C56" s="204" t="s">
        <v>43</v>
      </c>
      <c r="D56" s="190">
        <v>3</v>
      </c>
      <c r="E56" s="203" t="s">
        <v>46</v>
      </c>
      <c r="F56" s="186"/>
      <c r="G56" s="186"/>
      <c r="H56" s="204" t="s">
        <v>42</v>
      </c>
      <c r="I56" s="190">
        <v>3</v>
      </c>
      <c r="J56" s="203" t="s">
        <v>55</v>
      </c>
      <c r="K56" s="186"/>
      <c r="L56" s="186"/>
      <c r="M56" s="204"/>
      <c r="N56" s="190"/>
      <c r="O56" s="203"/>
      <c r="P56" s="186"/>
      <c r="Q56" s="186"/>
      <c r="R56" s="204"/>
      <c r="S56" s="190"/>
      <c r="T56" s="203"/>
      <c r="U56" s="186"/>
      <c r="V56" s="186"/>
      <c r="W56" s="187"/>
      <c r="X56" s="187"/>
    </row>
    <row r="57" spans="1:24" s="197" customFormat="1" ht="16.5">
      <c r="A57" s="185"/>
      <c r="B57" s="189"/>
      <c r="C57" s="204" t="s">
        <v>44</v>
      </c>
      <c r="D57" s="190">
        <v>3</v>
      </c>
      <c r="E57" s="203" t="s">
        <v>46</v>
      </c>
      <c r="F57" s="186"/>
      <c r="G57" s="186"/>
      <c r="H57" s="204"/>
      <c r="I57" s="190"/>
      <c r="J57" s="203"/>
      <c r="K57" s="186"/>
      <c r="L57" s="186"/>
      <c r="M57" s="204"/>
      <c r="N57" s="190"/>
      <c r="O57" s="203"/>
      <c r="P57" s="186"/>
      <c r="Q57" s="186"/>
      <c r="R57" s="204"/>
      <c r="S57" s="190"/>
      <c r="T57" s="203"/>
      <c r="U57" s="186"/>
      <c r="V57" s="186"/>
      <c r="W57" s="187"/>
      <c r="X57" s="187"/>
    </row>
    <row r="58" spans="1:24" s="197" customFormat="1" ht="16.5">
      <c r="A58" s="185"/>
      <c r="B58" s="189"/>
      <c r="C58" s="204"/>
      <c r="D58" s="190"/>
      <c r="E58" s="203"/>
      <c r="F58" s="186"/>
      <c r="G58" s="186"/>
      <c r="H58" s="204"/>
      <c r="I58" s="190"/>
      <c r="J58" s="203"/>
      <c r="K58" s="186"/>
      <c r="L58" s="186"/>
      <c r="M58" s="204"/>
      <c r="N58" s="190"/>
      <c r="O58" s="203"/>
      <c r="P58" s="186"/>
      <c r="Q58" s="186"/>
      <c r="R58" s="204"/>
      <c r="S58" s="190"/>
      <c r="T58" s="203"/>
      <c r="U58" s="186"/>
      <c r="V58" s="186"/>
      <c r="W58" s="187"/>
      <c r="X58" s="187"/>
    </row>
    <row r="59" spans="1:24" s="197" customFormat="1" ht="16.5">
      <c r="A59" s="185"/>
      <c r="B59" s="189"/>
      <c r="C59" s="204"/>
      <c r="D59" s="190"/>
      <c r="E59" s="203"/>
      <c r="F59" s="186"/>
      <c r="G59" s="186"/>
      <c r="H59" s="204"/>
      <c r="I59" s="190"/>
      <c r="J59" s="203"/>
      <c r="K59" s="186"/>
      <c r="L59" s="186"/>
      <c r="M59" s="204"/>
      <c r="N59" s="190"/>
      <c r="O59" s="203"/>
      <c r="P59" s="186"/>
      <c r="Q59" s="186"/>
      <c r="R59" s="204"/>
      <c r="S59" s="190"/>
      <c r="T59" s="203"/>
      <c r="U59" s="186"/>
      <c r="V59" s="186"/>
      <c r="W59" s="187"/>
      <c r="X59" s="187"/>
    </row>
    <row r="60" spans="1:24" s="1" customFormat="1" ht="35.25" customHeight="1">
      <c r="A60" s="177"/>
      <c r="B60" s="95"/>
      <c r="C60" s="790" t="s">
        <v>37</v>
      </c>
      <c r="D60" s="791"/>
      <c r="E60" s="791"/>
      <c r="F60" s="97"/>
      <c r="G60" s="97"/>
      <c r="H60" s="96"/>
      <c r="I60" s="97"/>
      <c r="J60" s="97"/>
      <c r="K60" s="97"/>
      <c r="L60" s="97"/>
      <c r="M60" s="96"/>
      <c r="N60" s="97"/>
      <c r="O60" s="97"/>
      <c r="P60" s="97"/>
      <c r="Q60" s="97"/>
      <c r="R60" s="96"/>
      <c r="S60" s="97"/>
      <c r="T60" s="97"/>
      <c r="U60" s="97"/>
      <c r="V60" s="97"/>
      <c r="W60" s="98"/>
      <c r="X60" s="98"/>
    </row>
    <row r="61" spans="1:24" s="1" customFormat="1">
      <c r="A61" s="177"/>
      <c r="B61" s="95"/>
      <c r="C61" s="96"/>
      <c r="D61" s="97"/>
      <c r="E61" s="97"/>
      <c r="F61" s="97"/>
      <c r="G61" s="97"/>
      <c r="H61" s="96"/>
      <c r="I61" s="97"/>
      <c r="J61" s="97"/>
      <c r="K61" s="97"/>
      <c r="L61" s="97"/>
      <c r="M61" s="96"/>
      <c r="N61" s="97"/>
      <c r="O61" s="97"/>
      <c r="P61" s="97"/>
      <c r="Q61" s="97"/>
      <c r="R61" s="96"/>
      <c r="S61" s="97"/>
      <c r="T61" s="97"/>
      <c r="U61" s="97"/>
      <c r="V61" s="97"/>
      <c r="W61" s="98"/>
      <c r="X61" s="98"/>
    </row>
    <row r="62" spans="1:24" s="1" customFormat="1">
      <c r="A62" s="177"/>
      <c r="B62" s="95"/>
      <c r="C62" s="96"/>
      <c r="D62" s="97"/>
      <c r="E62" s="97"/>
      <c r="F62" s="97"/>
      <c r="G62" s="97"/>
      <c r="H62" s="96"/>
      <c r="I62" s="97"/>
      <c r="J62" s="97"/>
      <c r="K62" s="97"/>
      <c r="L62" s="97"/>
      <c r="M62" s="96"/>
      <c r="N62" s="97"/>
      <c r="O62" s="97"/>
      <c r="P62" s="97"/>
      <c r="Q62" s="97"/>
      <c r="R62" s="96"/>
      <c r="S62" s="97"/>
      <c r="T62" s="97"/>
      <c r="U62" s="97"/>
      <c r="V62" s="97"/>
      <c r="W62" s="98"/>
      <c r="X62" s="98"/>
    </row>
    <row r="63" spans="1:24" s="1" customFormat="1">
      <c r="A63" s="177"/>
      <c r="B63" s="95"/>
      <c r="C63" s="96"/>
      <c r="D63" s="97"/>
      <c r="E63" s="97"/>
      <c r="F63" s="97"/>
      <c r="G63" s="97"/>
      <c r="H63" s="96"/>
      <c r="I63" s="97"/>
      <c r="J63" s="97"/>
      <c r="K63" s="97"/>
      <c r="L63" s="97"/>
      <c r="M63" s="96"/>
      <c r="N63" s="97"/>
      <c r="O63" s="97"/>
      <c r="P63" s="97"/>
      <c r="Q63" s="97"/>
      <c r="R63" s="96"/>
      <c r="S63" s="97"/>
      <c r="T63" s="97"/>
      <c r="U63" s="97"/>
      <c r="V63" s="97"/>
      <c r="W63" s="98"/>
      <c r="X63" s="98"/>
    </row>
    <row r="64" spans="1:24" s="1" customFormat="1">
      <c r="A64" s="177"/>
      <c r="B64" s="95"/>
      <c r="C64" s="96"/>
      <c r="D64" s="97"/>
      <c r="E64" s="97"/>
      <c r="F64" s="97"/>
      <c r="G64" s="97"/>
      <c r="H64" s="96"/>
      <c r="I64" s="97"/>
      <c r="J64" s="97"/>
      <c r="K64" s="97"/>
      <c r="L64" s="97"/>
      <c r="M64" s="96"/>
      <c r="N64" s="97"/>
      <c r="O64" s="97"/>
      <c r="P64" s="97"/>
      <c r="Q64" s="97"/>
      <c r="R64" s="96"/>
      <c r="S64" s="97"/>
      <c r="T64" s="97"/>
      <c r="U64" s="97"/>
      <c r="V64" s="97"/>
      <c r="W64" s="98"/>
      <c r="X64" s="98"/>
    </row>
    <row r="65" spans="1:24" s="1" customFormat="1">
      <c r="A65" s="177"/>
      <c r="B65" s="95"/>
      <c r="C65" s="96"/>
      <c r="D65" s="97"/>
      <c r="E65" s="97"/>
      <c r="F65" s="97"/>
      <c r="G65" s="97"/>
      <c r="H65" s="96"/>
      <c r="I65" s="97"/>
      <c r="J65" s="97"/>
      <c r="K65" s="97"/>
      <c r="L65" s="97"/>
      <c r="M65" s="96"/>
      <c r="N65" s="97"/>
      <c r="O65" s="97"/>
      <c r="P65" s="97"/>
      <c r="Q65" s="97"/>
      <c r="R65" s="96"/>
      <c r="S65" s="97"/>
      <c r="T65" s="97"/>
      <c r="U65" s="97"/>
      <c r="V65" s="97"/>
      <c r="W65" s="98"/>
      <c r="X65" s="98"/>
    </row>
    <row r="66" spans="1:24" s="1" customFormat="1">
      <c r="A66" s="177"/>
      <c r="B66" s="95"/>
      <c r="C66" s="96"/>
      <c r="D66" s="97"/>
      <c r="E66" s="97"/>
      <c r="F66" s="97"/>
      <c r="G66" s="97"/>
      <c r="H66" s="96"/>
      <c r="I66" s="97"/>
      <c r="J66" s="97"/>
      <c r="K66" s="97"/>
      <c r="L66" s="97"/>
      <c r="M66" s="96"/>
      <c r="N66" s="97"/>
      <c r="O66" s="97"/>
      <c r="P66" s="97"/>
      <c r="Q66" s="97"/>
      <c r="R66" s="96"/>
      <c r="S66" s="97"/>
      <c r="T66" s="97"/>
      <c r="U66" s="97"/>
      <c r="V66" s="97"/>
      <c r="W66" s="98"/>
      <c r="X66" s="98"/>
    </row>
    <row r="67" spans="1:24" s="1" customFormat="1">
      <c r="A67" s="177"/>
      <c r="B67" s="95"/>
      <c r="C67" s="96"/>
      <c r="D67" s="97"/>
      <c r="E67" s="97"/>
      <c r="F67" s="97"/>
      <c r="G67" s="97"/>
      <c r="H67" s="96"/>
      <c r="I67" s="97"/>
      <c r="J67" s="97"/>
      <c r="K67" s="97"/>
      <c r="L67" s="97"/>
      <c r="M67" s="96"/>
      <c r="N67" s="97"/>
      <c r="O67" s="97"/>
      <c r="P67" s="97"/>
      <c r="Q67" s="97"/>
      <c r="R67" s="96"/>
      <c r="S67" s="97"/>
      <c r="T67" s="97"/>
      <c r="U67" s="97"/>
      <c r="V67" s="97"/>
      <c r="W67" s="98"/>
      <c r="X67" s="98"/>
    </row>
    <row r="68" spans="1:24" s="1" customFormat="1">
      <c r="A68" s="94"/>
      <c r="B68" s="95"/>
      <c r="C68" s="96"/>
      <c r="D68" s="97"/>
      <c r="E68" s="97"/>
      <c r="F68" s="97"/>
      <c r="G68" s="97"/>
      <c r="H68" s="96"/>
      <c r="I68" s="97"/>
      <c r="J68" s="97"/>
      <c r="K68" s="97"/>
      <c r="L68" s="97"/>
      <c r="M68" s="96"/>
      <c r="N68" s="97"/>
      <c r="O68" s="97"/>
      <c r="P68" s="97"/>
      <c r="Q68" s="97"/>
      <c r="R68" s="96"/>
      <c r="S68" s="97"/>
      <c r="T68" s="97"/>
      <c r="U68" s="97"/>
      <c r="V68" s="97"/>
      <c r="W68" s="98"/>
      <c r="X68" s="98"/>
    </row>
    <row r="69" spans="1:24" s="1" customFormat="1">
      <c r="A69" s="94"/>
      <c r="B69" s="95"/>
      <c r="C69" s="96"/>
      <c r="D69" s="97"/>
      <c r="E69" s="97"/>
      <c r="F69" s="97"/>
      <c r="G69" s="97"/>
      <c r="H69" s="96"/>
      <c r="I69" s="97"/>
      <c r="J69" s="97"/>
      <c r="K69" s="97"/>
      <c r="L69" s="97"/>
      <c r="M69" s="96"/>
      <c r="N69" s="97"/>
      <c r="O69" s="97"/>
      <c r="P69" s="97"/>
      <c r="Q69" s="97"/>
      <c r="R69" s="96"/>
      <c r="S69" s="97"/>
      <c r="T69" s="97"/>
      <c r="U69" s="97"/>
      <c r="V69" s="97"/>
      <c r="W69" s="98"/>
      <c r="X69" s="98"/>
    </row>
    <row r="70" spans="1:24" s="1" customFormat="1">
      <c r="A70" s="94"/>
      <c r="B70" s="95"/>
      <c r="C70" s="96"/>
      <c r="D70" s="97"/>
      <c r="E70" s="97"/>
      <c r="F70" s="97"/>
      <c r="G70" s="97"/>
      <c r="H70" s="96"/>
      <c r="I70" s="97"/>
      <c r="J70" s="97"/>
      <c r="K70" s="97"/>
      <c r="L70" s="97"/>
      <c r="M70" s="96"/>
      <c r="N70" s="97"/>
      <c r="O70" s="97"/>
      <c r="P70" s="97"/>
      <c r="Q70" s="97"/>
      <c r="R70" s="96"/>
      <c r="S70" s="97"/>
      <c r="T70" s="97"/>
      <c r="U70" s="97"/>
      <c r="V70" s="97"/>
      <c r="W70" s="98"/>
      <c r="X70" s="98"/>
    </row>
    <row r="71" spans="1:24" s="1" customFormat="1">
      <c r="A71" s="94"/>
      <c r="B71" s="95"/>
      <c r="C71" s="96"/>
      <c r="D71" s="97"/>
      <c r="E71" s="97"/>
      <c r="F71" s="97"/>
      <c r="G71" s="97"/>
      <c r="H71" s="96"/>
      <c r="I71" s="97"/>
      <c r="J71" s="97"/>
      <c r="K71" s="97"/>
      <c r="L71" s="97"/>
      <c r="M71" s="96"/>
      <c r="N71" s="97"/>
      <c r="O71" s="97"/>
      <c r="P71" s="97"/>
      <c r="Q71" s="97"/>
      <c r="R71" s="96"/>
      <c r="S71" s="97"/>
      <c r="T71" s="97"/>
      <c r="U71" s="97"/>
      <c r="V71" s="97"/>
      <c r="W71" s="98"/>
      <c r="X71" s="98"/>
    </row>
    <row r="72" spans="1:24" s="1" customFormat="1">
      <c r="A72" s="94"/>
      <c r="B72" s="95"/>
      <c r="C72" s="96"/>
      <c r="D72" s="97"/>
      <c r="E72" s="97"/>
      <c r="F72" s="97"/>
      <c r="G72" s="97"/>
      <c r="H72" s="96"/>
      <c r="I72" s="97"/>
      <c r="J72" s="97"/>
      <c r="K72" s="97"/>
      <c r="L72" s="97"/>
      <c r="M72" s="96"/>
      <c r="N72" s="97"/>
      <c r="O72" s="97"/>
      <c r="P72" s="97"/>
      <c r="Q72" s="97"/>
      <c r="R72" s="96"/>
      <c r="S72" s="97"/>
      <c r="T72" s="97"/>
      <c r="U72" s="97"/>
      <c r="V72" s="97"/>
      <c r="W72" s="98"/>
      <c r="X72" s="98"/>
    </row>
    <row r="73" spans="1:24" s="1" customFormat="1">
      <c r="A73" s="94"/>
      <c r="B73" s="95"/>
      <c r="C73" s="96"/>
      <c r="D73" s="97"/>
      <c r="E73" s="97"/>
      <c r="F73" s="97"/>
      <c r="G73" s="97"/>
      <c r="H73" s="96"/>
      <c r="I73" s="97"/>
      <c r="J73" s="97"/>
      <c r="K73" s="97"/>
      <c r="L73" s="97"/>
      <c r="M73" s="96"/>
      <c r="N73" s="97"/>
      <c r="O73" s="97"/>
      <c r="P73" s="97"/>
      <c r="Q73" s="97"/>
      <c r="R73" s="96"/>
      <c r="S73" s="97"/>
      <c r="T73" s="97"/>
      <c r="U73" s="97"/>
      <c r="V73" s="97"/>
      <c r="W73" s="98"/>
      <c r="X73" s="98"/>
    </row>
    <row r="74" spans="1:24" s="1" customFormat="1">
      <c r="A74" s="94"/>
      <c r="B74" s="95"/>
      <c r="C74" s="96"/>
      <c r="D74" s="97"/>
      <c r="E74" s="97"/>
      <c r="F74" s="97"/>
      <c r="G74" s="97"/>
      <c r="H74" s="96"/>
      <c r="I74" s="97"/>
      <c r="J74" s="97"/>
      <c r="K74" s="97"/>
      <c r="L74" s="97"/>
      <c r="M74" s="96"/>
      <c r="N74" s="97"/>
      <c r="O74" s="97"/>
      <c r="P74" s="97"/>
      <c r="Q74" s="97"/>
      <c r="R74" s="96"/>
      <c r="S74" s="97"/>
      <c r="T74" s="97"/>
      <c r="U74" s="97"/>
      <c r="V74" s="97"/>
      <c r="W74" s="98"/>
      <c r="X74" s="98"/>
    </row>
    <row r="75" spans="1:24" s="1" customFormat="1">
      <c r="A75" s="94"/>
      <c r="B75" s="95"/>
      <c r="C75" s="96"/>
      <c r="D75" s="97"/>
      <c r="E75" s="97"/>
      <c r="F75" s="97"/>
      <c r="G75" s="97"/>
      <c r="H75" s="96"/>
      <c r="I75" s="97"/>
      <c r="J75" s="97"/>
      <c r="K75" s="97"/>
      <c r="L75" s="97"/>
      <c r="M75" s="96"/>
      <c r="N75" s="97"/>
      <c r="O75" s="97"/>
      <c r="P75" s="97"/>
      <c r="Q75" s="97"/>
      <c r="R75" s="96"/>
      <c r="S75" s="97"/>
      <c r="T75" s="97"/>
      <c r="U75" s="97"/>
      <c r="V75" s="97"/>
      <c r="W75" s="98"/>
      <c r="X75" s="98"/>
    </row>
    <row r="76" spans="1:24" s="1" customFormat="1">
      <c r="A76" s="94"/>
      <c r="B76" s="95"/>
      <c r="C76" s="96"/>
      <c r="D76" s="97"/>
      <c r="E76" s="97"/>
      <c r="F76" s="97"/>
      <c r="G76" s="97"/>
      <c r="H76" s="96"/>
      <c r="I76" s="97"/>
      <c r="J76" s="97"/>
      <c r="K76" s="97"/>
      <c r="L76" s="97"/>
      <c r="M76" s="96"/>
      <c r="N76" s="97"/>
      <c r="O76" s="97"/>
      <c r="P76" s="97"/>
      <c r="Q76" s="97"/>
      <c r="R76" s="96"/>
      <c r="S76" s="97"/>
      <c r="T76" s="97"/>
      <c r="U76" s="97"/>
      <c r="V76" s="97"/>
      <c r="W76" s="98"/>
      <c r="X76" s="98"/>
    </row>
    <row r="77" spans="1:24" s="1" customFormat="1">
      <c r="A77" s="94"/>
      <c r="B77" s="95"/>
      <c r="C77" s="96"/>
      <c r="D77" s="97"/>
      <c r="E77" s="97"/>
      <c r="F77" s="97"/>
      <c r="G77" s="97"/>
      <c r="H77" s="96"/>
      <c r="I77" s="97"/>
      <c r="J77" s="97"/>
      <c r="K77" s="97"/>
      <c r="L77" s="97"/>
      <c r="M77" s="96"/>
      <c r="N77" s="97"/>
      <c r="O77" s="97"/>
      <c r="P77" s="97"/>
      <c r="Q77" s="97"/>
      <c r="R77" s="96"/>
      <c r="S77" s="97"/>
      <c r="T77" s="97"/>
      <c r="U77" s="97"/>
      <c r="V77" s="97"/>
      <c r="W77" s="98"/>
      <c r="X77" s="98"/>
    </row>
    <row r="78" spans="1:24" s="1" customFormat="1">
      <c r="A78" s="94"/>
      <c r="B78" s="95"/>
      <c r="C78" s="96"/>
      <c r="D78" s="97"/>
      <c r="E78" s="97"/>
      <c r="F78" s="97"/>
      <c r="G78" s="97"/>
      <c r="H78" s="96"/>
      <c r="I78" s="97"/>
      <c r="J78" s="97"/>
      <c r="K78" s="97"/>
      <c r="L78" s="97"/>
      <c r="M78" s="96"/>
      <c r="N78" s="97"/>
      <c r="O78" s="97"/>
      <c r="P78" s="97"/>
      <c r="Q78" s="97"/>
      <c r="R78" s="96"/>
      <c r="S78" s="97"/>
      <c r="T78" s="97"/>
      <c r="U78" s="97"/>
      <c r="V78" s="97"/>
      <c r="W78" s="98"/>
      <c r="X78" s="98"/>
    </row>
    <row r="79" spans="1:24" s="1" customFormat="1">
      <c r="A79" s="94"/>
      <c r="B79" s="95"/>
      <c r="C79" s="96"/>
      <c r="D79" s="97"/>
      <c r="E79" s="97"/>
      <c r="F79" s="97"/>
      <c r="G79" s="97"/>
      <c r="H79" s="96"/>
      <c r="I79" s="97"/>
      <c r="J79" s="97"/>
      <c r="K79" s="97"/>
      <c r="L79" s="97"/>
      <c r="M79" s="96"/>
      <c r="N79" s="97"/>
      <c r="O79" s="97"/>
      <c r="P79" s="97"/>
      <c r="Q79" s="97"/>
      <c r="R79" s="96"/>
      <c r="S79" s="97"/>
      <c r="T79" s="97"/>
      <c r="U79" s="97"/>
      <c r="V79" s="97"/>
      <c r="W79" s="98"/>
      <c r="X79" s="98"/>
    </row>
    <row r="80" spans="1:24" s="1" customFormat="1">
      <c r="A80" s="94"/>
      <c r="B80" s="95"/>
      <c r="C80" s="96"/>
      <c r="D80" s="97"/>
      <c r="E80" s="97"/>
      <c r="F80" s="97"/>
      <c r="G80" s="97"/>
      <c r="H80" s="96"/>
      <c r="I80" s="97"/>
      <c r="J80" s="97"/>
      <c r="K80" s="97"/>
      <c r="L80" s="97"/>
      <c r="M80" s="96"/>
      <c r="N80" s="97"/>
      <c r="O80" s="97"/>
      <c r="P80" s="97"/>
      <c r="Q80" s="97"/>
      <c r="R80" s="96"/>
      <c r="S80" s="97"/>
      <c r="T80" s="97"/>
      <c r="U80" s="97"/>
      <c r="V80" s="97"/>
      <c r="W80" s="98"/>
      <c r="X80" s="98"/>
    </row>
    <row r="81" spans="1:24" s="1" customFormat="1">
      <c r="A81" s="94"/>
      <c r="B81" s="95"/>
      <c r="C81" s="96"/>
      <c r="D81" s="97"/>
      <c r="E81" s="97"/>
      <c r="F81" s="97"/>
      <c r="G81" s="97"/>
      <c r="H81" s="96"/>
      <c r="I81" s="97"/>
      <c r="J81" s="97"/>
      <c r="K81" s="97"/>
      <c r="L81" s="97"/>
      <c r="M81" s="96"/>
      <c r="N81" s="97"/>
      <c r="O81" s="97"/>
      <c r="P81" s="97"/>
      <c r="Q81" s="97"/>
      <c r="R81" s="96"/>
      <c r="S81" s="97"/>
      <c r="T81" s="97"/>
      <c r="U81" s="97"/>
      <c r="V81" s="97"/>
      <c r="W81" s="98"/>
      <c r="X81" s="98"/>
    </row>
    <row r="82" spans="1:24" s="1" customFormat="1">
      <c r="A82" s="94"/>
      <c r="B82" s="95"/>
      <c r="C82" s="96"/>
      <c r="D82" s="97"/>
      <c r="E82" s="97"/>
      <c r="F82" s="97"/>
      <c r="G82" s="97"/>
      <c r="H82" s="96"/>
      <c r="I82" s="97"/>
      <c r="J82" s="97"/>
      <c r="K82" s="97"/>
      <c r="L82" s="97"/>
      <c r="M82" s="96"/>
      <c r="N82" s="97"/>
      <c r="O82" s="97"/>
      <c r="P82" s="97"/>
      <c r="Q82" s="97"/>
      <c r="R82" s="96"/>
      <c r="S82" s="97"/>
      <c r="T82" s="97"/>
      <c r="U82" s="97"/>
      <c r="V82" s="97"/>
      <c r="W82" s="98"/>
      <c r="X82" s="98"/>
    </row>
    <row r="83" spans="1:24" s="1" customFormat="1">
      <c r="A83" s="94"/>
      <c r="B83" s="95"/>
      <c r="C83" s="96"/>
      <c r="D83" s="97"/>
      <c r="E83" s="97"/>
      <c r="F83" s="97"/>
      <c r="G83" s="97"/>
      <c r="H83" s="96"/>
      <c r="I83" s="97"/>
      <c r="J83" s="97"/>
      <c r="K83" s="97"/>
      <c r="L83" s="97"/>
      <c r="M83" s="96"/>
      <c r="N83" s="97"/>
      <c r="O83" s="97"/>
      <c r="P83" s="97"/>
      <c r="Q83" s="97"/>
      <c r="R83" s="96"/>
      <c r="S83" s="97"/>
      <c r="T83" s="97"/>
      <c r="U83" s="97"/>
      <c r="V83" s="97"/>
      <c r="W83" s="98"/>
      <c r="X83" s="98"/>
    </row>
    <row r="84" spans="1:24" s="1" customFormat="1">
      <c r="A84" s="94"/>
      <c r="B84" s="95"/>
      <c r="C84" s="96"/>
      <c r="D84" s="97"/>
      <c r="E84" s="97"/>
      <c r="F84" s="97"/>
      <c r="G84" s="97"/>
      <c r="H84" s="96"/>
      <c r="I84" s="97"/>
      <c r="J84" s="97"/>
      <c r="K84" s="97"/>
      <c r="L84" s="97"/>
      <c r="M84" s="96"/>
      <c r="N84" s="97"/>
      <c r="O84" s="97"/>
      <c r="P84" s="97"/>
      <c r="Q84" s="97"/>
      <c r="R84" s="96"/>
      <c r="S84" s="97"/>
      <c r="T84" s="97"/>
      <c r="U84" s="97"/>
      <c r="V84" s="97"/>
      <c r="W84" s="98"/>
      <c r="X84" s="98"/>
    </row>
    <row r="85" spans="1:24" s="1" customFormat="1">
      <c r="A85" s="94"/>
      <c r="B85" s="95"/>
      <c r="C85" s="96"/>
      <c r="D85" s="97"/>
      <c r="E85" s="97"/>
      <c r="F85" s="97"/>
      <c r="G85" s="97"/>
      <c r="H85" s="96"/>
      <c r="I85" s="97"/>
      <c r="J85" s="97"/>
      <c r="K85" s="97"/>
      <c r="L85" s="97"/>
      <c r="M85" s="96"/>
      <c r="N85" s="97"/>
      <c r="O85" s="97"/>
      <c r="P85" s="97"/>
      <c r="Q85" s="97"/>
      <c r="R85" s="96"/>
      <c r="S85" s="97"/>
      <c r="T85" s="97"/>
      <c r="U85" s="97"/>
      <c r="V85" s="97"/>
      <c r="W85" s="98"/>
      <c r="X85" s="98"/>
    </row>
    <row r="86" spans="1:24" s="1" customFormat="1">
      <c r="A86" s="94"/>
      <c r="B86" s="95"/>
      <c r="C86" s="96"/>
      <c r="D86" s="97"/>
      <c r="E86" s="97"/>
      <c r="F86" s="97"/>
      <c r="G86" s="97"/>
      <c r="H86" s="96"/>
      <c r="I86" s="97"/>
      <c r="J86" s="97"/>
      <c r="K86" s="97"/>
      <c r="L86" s="97"/>
      <c r="M86" s="96"/>
      <c r="N86" s="97"/>
      <c r="O86" s="97"/>
      <c r="P86" s="97"/>
      <c r="Q86" s="97"/>
      <c r="R86" s="96"/>
      <c r="S86" s="97"/>
      <c r="T86" s="97"/>
      <c r="U86" s="97"/>
      <c r="V86" s="97"/>
      <c r="W86" s="98"/>
      <c r="X86" s="98"/>
    </row>
    <row r="87" spans="1:24" s="1" customFormat="1">
      <c r="A87" s="94"/>
      <c r="B87" s="95"/>
      <c r="C87" s="96"/>
      <c r="D87" s="97"/>
      <c r="E87" s="97"/>
      <c r="F87" s="97"/>
      <c r="G87" s="97"/>
      <c r="H87" s="96"/>
      <c r="I87" s="97"/>
      <c r="J87" s="97"/>
      <c r="K87" s="97"/>
      <c r="L87" s="97"/>
      <c r="M87" s="96"/>
      <c r="N87" s="97"/>
      <c r="O87" s="97"/>
      <c r="P87" s="97"/>
      <c r="Q87" s="97"/>
      <c r="R87" s="96"/>
      <c r="S87" s="97"/>
      <c r="T87" s="97"/>
      <c r="U87" s="97"/>
      <c r="V87" s="97"/>
      <c r="W87" s="98"/>
      <c r="X87" s="98"/>
    </row>
    <row r="88" spans="1:24" s="1" customFormat="1">
      <c r="A88" s="94"/>
      <c r="B88" s="95"/>
      <c r="C88" s="96"/>
      <c r="D88" s="97"/>
      <c r="E88" s="97"/>
      <c r="F88" s="97"/>
      <c r="G88" s="97"/>
      <c r="H88" s="96"/>
      <c r="I88" s="97"/>
      <c r="J88" s="97"/>
      <c r="K88" s="97"/>
      <c r="L88" s="97"/>
      <c r="M88" s="96"/>
      <c r="N88" s="97"/>
      <c r="O88" s="97"/>
      <c r="P88" s="97"/>
      <c r="Q88" s="97"/>
      <c r="R88" s="96"/>
      <c r="S88" s="97"/>
      <c r="T88" s="97"/>
      <c r="U88" s="97"/>
      <c r="V88" s="97"/>
      <c r="W88" s="98"/>
      <c r="X88" s="98"/>
    </row>
    <row r="89" spans="1:24" s="1" customFormat="1">
      <c r="A89" s="94"/>
      <c r="B89" s="95"/>
      <c r="C89" s="96"/>
      <c r="D89" s="97"/>
      <c r="E89" s="97"/>
      <c r="F89" s="97"/>
      <c r="G89" s="97"/>
      <c r="H89" s="96"/>
      <c r="I89" s="97"/>
      <c r="J89" s="97"/>
      <c r="K89" s="97"/>
      <c r="L89" s="97"/>
      <c r="M89" s="96"/>
      <c r="N89" s="97"/>
      <c r="O89" s="97"/>
      <c r="P89" s="97"/>
      <c r="Q89" s="97"/>
      <c r="R89" s="96"/>
      <c r="S89" s="97"/>
      <c r="T89" s="97"/>
      <c r="U89" s="97"/>
      <c r="V89" s="97"/>
      <c r="W89" s="98"/>
      <c r="X89" s="98"/>
    </row>
    <row r="90" spans="1:24" s="1" customFormat="1">
      <c r="A90" s="94"/>
      <c r="B90" s="95"/>
      <c r="C90" s="96"/>
      <c r="D90" s="97"/>
      <c r="E90" s="97"/>
      <c r="F90" s="97"/>
      <c r="G90" s="97"/>
      <c r="H90" s="96"/>
      <c r="I90" s="97"/>
      <c r="J90" s="97"/>
      <c r="K90" s="97"/>
      <c r="L90" s="97"/>
      <c r="M90" s="96"/>
      <c r="N90" s="97"/>
      <c r="O90" s="97"/>
      <c r="P90" s="97"/>
      <c r="Q90" s="97"/>
      <c r="R90" s="96"/>
      <c r="S90" s="97"/>
      <c r="T90" s="97"/>
      <c r="U90" s="97"/>
      <c r="V90" s="97"/>
      <c r="W90" s="98"/>
      <c r="X90" s="98"/>
    </row>
    <row r="91" spans="1:24" s="1" customFormat="1">
      <c r="A91" s="94"/>
      <c r="B91" s="95"/>
      <c r="C91" s="96"/>
      <c r="D91" s="97"/>
      <c r="E91" s="97"/>
      <c r="F91" s="97"/>
      <c r="G91" s="97"/>
      <c r="H91" s="96"/>
      <c r="I91" s="97"/>
      <c r="J91" s="97"/>
      <c r="K91" s="97"/>
      <c r="L91" s="97"/>
      <c r="M91" s="96"/>
      <c r="N91" s="97"/>
      <c r="O91" s="97"/>
      <c r="P91" s="97"/>
      <c r="Q91" s="97"/>
      <c r="R91" s="96"/>
      <c r="S91" s="97"/>
      <c r="T91" s="97"/>
      <c r="U91" s="97"/>
      <c r="V91" s="97"/>
      <c r="W91" s="98"/>
      <c r="X91" s="98"/>
    </row>
    <row r="92" spans="1:24" s="1" customFormat="1">
      <c r="A92" s="94"/>
      <c r="B92" s="95"/>
      <c r="C92" s="96"/>
      <c r="D92" s="97"/>
      <c r="E92" s="97"/>
      <c r="F92" s="97"/>
      <c r="G92" s="97"/>
      <c r="H92" s="96"/>
      <c r="I92" s="97"/>
      <c r="J92" s="97"/>
      <c r="K92" s="97"/>
      <c r="L92" s="97"/>
      <c r="M92" s="96"/>
      <c r="N92" s="97"/>
      <c r="O92" s="97"/>
      <c r="P92" s="97"/>
      <c r="Q92" s="97"/>
      <c r="R92" s="96"/>
      <c r="S92" s="97"/>
      <c r="T92" s="97"/>
      <c r="U92" s="97"/>
      <c r="V92" s="97"/>
      <c r="W92" s="98"/>
      <c r="X92" s="98"/>
    </row>
    <row r="93" spans="1:24" s="1" customFormat="1">
      <c r="A93" s="94"/>
      <c r="B93" s="95"/>
      <c r="C93" s="96"/>
      <c r="D93" s="97"/>
      <c r="E93" s="97"/>
      <c r="F93" s="97"/>
      <c r="G93" s="97"/>
      <c r="H93" s="96"/>
      <c r="I93" s="97"/>
      <c r="J93" s="97"/>
      <c r="K93" s="97"/>
      <c r="L93" s="97"/>
      <c r="M93" s="96"/>
      <c r="N93" s="97"/>
      <c r="O93" s="97"/>
      <c r="P93" s="97"/>
      <c r="Q93" s="97"/>
      <c r="R93" s="96"/>
      <c r="S93" s="97"/>
      <c r="T93" s="97"/>
      <c r="U93" s="97"/>
      <c r="V93" s="97"/>
      <c r="W93" s="98"/>
      <c r="X93" s="98"/>
    </row>
    <row r="94" spans="1:24" s="1" customFormat="1">
      <c r="A94" s="94"/>
      <c r="B94" s="95"/>
      <c r="C94" s="96"/>
      <c r="D94" s="97"/>
      <c r="E94" s="97"/>
      <c r="F94" s="97"/>
      <c r="G94" s="97"/>
      <c r="H94" s="96"/>
      <c r="I94" s="97"/>
      <c r="J94" s="97"/>
      <c r="K94" s="97"/>
      <c r="L94" s="97"/>
      <c r="M94" s="96"/>
      <c r="N94" s="97"/>
      <c r="O94" s="97"/>
      <c r="P94" s="97"/>
      <c r="Q94" s="97"/>
      <c r="R94" s="96"/>
      <c r="S94" s="97"/>
      <c r="T94" s="97"/>
      <c r="U94" s="97"/>
      <c r="V94" s="97"/>
      <c r="W94" s="98"/>
      <c r="X94" s="98"/>
    </row>
    <row r="95" spans="1:24" s="1" customFormat="1">
      <c r="A95" s="94"/>
      <c r="B95" s="95"/>
      <c r="C95" s="96"/>
      <c r="D95" s="97"/>
      <c r="E95" s="97"/>
      <c r="F95" s="97"/>
      <c r="G95" s="97"/>
      <c r="H95" s="96"/>
      <c r="I95" s="97"/>
      <c r="J95" s="97"/>
      <c r="K95" s="97"/>
      <c r="L95" s="97"/>
      <c r="M95" s="96"/>
      <c r="N95" s="97"/>
      <c r="O95" s="97"/>
      <c r="P95" s="97"/>
      <c r="Q95" s="97"/>
      <c r="R95" s="96"/>
      <c r="S95" s="97"/>
      <c r="T95" s="97"/>
      <c r="U95" s="97"/>
      <c r="V95" s="97"/>
      <c r="W95" s="98"/>
      <c r="X95" s="98"/>
    </row>
    <row r="96" spans="1:24" s="1" customFormat="1">
      <c r="A96" s="94"/>
      <c r="B96" s="95"/>
      <c r="C96" s="96"/>
      <c r="D96" s="97"/>
      <c r="E96" s="97"/>
      <c r="F96" s="97"/>
      <c r="G96" s="97"/>
      <c r="H96" s="96"/>
      <c r="I96" s="97"/>
      <c r="J96" s="97"/>
      <c r="K96" s="97"/>
      <c r="L96" s="97"/>
      <c r="M96" s="96"/>
      <c r="N96" s="97"/>
      <c r="O96" s="97"/>
      <c r="P96" s="97"/>
      <c r="Q96" s="97"/>
      <c r="R96" s="96"/>
      <c r="S96" s="97"/>
      <c r="T96" s="97"/>
      <c r="U96" s="97"/>
      <c r="V96" s="97"/>
      <c r="W96" s="98"/>
      <c r="X96" s="98"/>
    </row>
    <row r="97" spans="1:24" s="1" customFormat="1">
      <c r="A97" s="94"/>
      <c r="B97" s="95"/>
      <c r="C97" s="96"/>
      <c r="D97" s="97"/>
      <c r="E97" s="97"/>
      <c r="F97" s="97"/>
      <c r="G97" s="97"/>
      <c r="H97" s="96"/>
      <c r="I97" s="97"/>
      <c r="J97" s="97"/>
      <c r="K97" s="97"/>
      <c r="L97" s="97"/>
      <c r="M97" s="96"/>
      <c r="N97" s="97"/>
      <c r="O97" s="97"/>
      <c r="P97" s="97"/>
      <c r="Q97" s="97"/>
      <c r="R97" s="96"/>
      <c r="S97" s="97"/>
      <c r="T97" s="97"/>
      <c r="U97" s="97"/>
      <c r="V97" s="97"/>
      <c r="W97" s="98"/>
      <c r="X97" s="98"/>
    </row>
    <row r="98" spans="1:24" s="1" customFormat="1">
      <c r="A98" s="94"/>
      <c r="B98" s="95"/>
      <c r="C98" s="96"/>
      <c r="D98" s="97"/>
      <c r="E98" s="97"/>
      <c r="F98" s="97"/>
      <c r="G98" s="97"/>
      <c r="H98" s="96"/>
      <c r="I98" s="97"/>
      <c r="J98" s="97"/>
      <c r="K98" s="97"/>
      <c r="L98" s="97"/>
      <c r="M98" s="96"/>
      <c r="N98" s="97"/>
      <c r="O98" s="97"/>
      <c r="P98" s="97"/>
      <c r="Q98" s="97"/>
      <c r="R98" s="96"/>
      <c r="S98" s="97"/>
      <c r="T98" s="97"/>
      <c r="U98" s="97"/>
      <c r="V98" s="97"/>
      <c r="W98" s="98"/>
      <c r="X98" s="98"/>
    </row>
    <row r="99" spans="1:24" s="1" customFormat="1">
      <c r="A99" s="94"/>
      <c r="B99" s="95"/>
      <c r="C99" s="96"/>
      <c r="D99" s="97"/>
      <c r="E99" s="97"/>
      <c r="F99" s="97"/>
      <c r="G99" s="97"/>
      <c r="H99" s="96"/>
      <c r="I99" s="97"/>
      <c r="J99" s="97"/>
      <c r="K99" s="97"/>
      <c r="L99" s="97"/>
      <c r="M99" s="96"/>
      <c r="N99" s="97"/>
      <c r="O99" s="97"/>
      <c r="P99" s="97"/>
      <c r="Q99" s="97"/>
      <c r="R99" s="96"/>
      <c r="S99" s="97"/>
      <c r="T99" s="97"/>
      <c r="U99" s="97"/>
      <c r="V99" s="97"/>
      <c r="W99" s="98"/>
      <c r="X99" s="98"/>
    </row>
    <row r="100" spans="1:24" s="1" customFormat="1">
      <c r="A100" s="94"/>
      <c r="B100" s="95"/>
      <c r="C100" s="96"/>
      <c r="D100" s="97"/>
      <c r="E100" s="97"/>
      <c r="F100" s="97"/>
      <c r="G100" s="97"/>
      <c r="H100" s="96"/>
      <c r="I100" s="97"/>
      <c r="J100" s="97"/>
      <c r="K100" s="97"/>
      <c r="L100" s="97"/>
      <c r="M100" s="96"/>
      <c r="N100" s="97"/>
      <c r="O100" s="97"/>
      <c r="P100" s="97"/>
      <c r="Q100" s="97"/>
      <c r="R100" s="96"/>
      <c r="S100" s="97"/>
      <c r="T100" s="97"/>
      <c r="U100" s="97"/>
      <c r="V100" s="97"/>
      <c r="W100" s="98"/>
      <c r="X100" s="98"/>
    </row>
    <row r="101" spans="1:24" s="1" customFormat="1">
      <c r="A101" s="94"/>
      <c r="B101" s="95"/>
      <c r="C101" s="96"/>
      <c r="D101" s="97"/>
      <c r="E101" s="97"/>
      <c r="F101" s="97"/>
      <c r="G101" s="97"/>
      <c r="H101" s="96"/>
      <c r="I101" s="97"/>
      <c r="J101" s="97"/>
      <c r="K101" s="97"/>
      <c r="L101" s="97"/>
      <c r="M101" s="96"/>
      <c r="N101" s="97"/>
      <c r="O101" s="97"/>
      <c r="P101" s="97"/>
      <c r="Q101" s="97"/>
      <c r="R101" s="96"/>
      <c r="S101" s="97"/>
      <c r="T101" s="97"/>
      <c r="U101" s="97"/>
      <c r="V101" s="97"/>
      <c r="W101" s="98"/>
      <c r="X101" s="98"/>
    </row>
    <row r="102" spans="1:24" s="1" customFormat="1">
      <c r="A102" s="94"/>
      <c r="B102" s="95"/>
      <c r="C102" s="96"/>
      <c r="D102" s="97"/>
      <c r="E102" s="97"/>
      <c r="F102" s="97"/>
      <c r="G102" s="97"/>
      <c r="H102" s="96"/>
      <c r="I102" s="97"/>
      <c r="J102" s="97"/>
      <c r="K102" s="97"/>
      <c r="L102" s="97"/>
      <c r="M102" s="96"/>
      <c r="N102" s="97"/>
      <c r="O102" s="97"/>
      <c r="P102" s="97"/>
      <c r="Q102" s="97"/>
      <c r="R102" s="96"/>
      <c r="S102" s="97"/>
      <c r="T102" s="97"/>
      <c r="U102" s="97"/>
      <c r="V102" s="97"/>
      <c r="W102" s="98"/>
      <c r="X102" s="98"/>
    </row>
    <row r="103" spans="1:24" s="1" customFormat="1">
      <c r="A103" s="94"/>
      <c r="B103" s="95"/>
      <c r="C103" s="96"/>
      <c r="D103" s="97"/>
      <c r="E103" s="97"/>
      <c r="F103" s="97"/>
      <c r="G103" s="97"/>
      <c r="H103" s="96"/>
      <c r="I103" s="97"/>
      <c r="J103" s="97"/>
      <c r="K103" s="97"/>
      <c r="L103" s="97"/>
      <c r="M103" s="96"/>
      <c r="N103" s="97"/>
      <c r="O103" s="97"/>
      <c r="P103" s="97"/>
      <c r="Q103" s="97"/>
      <c r="R103" s="96"/>
      <c r="S103" s="97"/>
      <c r="T103" s="97"/>
      <c r="U103" s="97"/>
      <c r="V103" s="97"/>
      <c r="W103" s="98"/>
      <c r="X103" s="98"/>
    </row>
    <row r="104" spans="1:24" s="1" customFormat="1">
      <c r="A104" s="94"/>
      <c r="B104" s="95"/>
      <c r="C104" s="96"/>
      <c r="D104" s="97"/>
      <c r="E104" s="97"/>
      <c r="F104" s="97"/>
      <c r="G104" s="97"/>
      <c r="H104" s="96"/>
      <c r="I104" s="97"/>
      <c r="J104" s="97"/>
      <c r="K104" s="97"/>
      <c r="L104" s="97"/>
      <c r="M104" s="96"/>
      <c r="N104" s="97"/>
      <c r="O104" s="97"/>
      <c r="P104" s="97"/>
      <c r="Q104" s="97"/>
      <c r="R104" s="96"/>
      <c r="S104" s="97"/>
      <c r="T104" s="97"/>
      <c r="U104" s="97"/>
      <c r="V104" s="97"/>
      <c r="W104" s="98"/>
      <c r="X104" s="98"/>
    </row>
    <row r="105" spans="1:24" s="1" customFormat="1">
      <c r="A105" s="94"/>
      <c r="B105" s="95"/>
      <c r="C105" s="96"/>
      <c r="D105" s="97"/>
      <c r="E105" s="97"/>
      <c r="F105" s="97"/>
      <c r="G105" s="97"/>
      <c r="H105" s="96"/>
      <c r="I105" s="97"/>
      <c r="J105" s="97"/>
      <c r="K105" s="97"/>
      <c r="L105" s="97"/>
      <c r="M105" s="96"/>
      <c r="N105" s="97"/>
      <c r="O105" s="97"/>
      <c r="P105" s="97"/>
      <c r="Q105" s="97"/>
      <c r="R105" s="96"/>
      <c r="S105" s="97"/>
      <c r="T105" s="97"/>
      <c r="U105" s="97"/>
      <c r="V105" s="97"/>
      <c r="W105" s="98"/>
      <c r="X105" s="98"/>
    </row>
    <row r="106" spans="1:24" s="1" customFormat="1">
      <c r="A106" s="94"/>
      <c r="B106" s="95"/>
      <c r="C106" s="96"/>
      <c r="D106" s="97"/>
      <c r="E106" s="97"/>
      <c r="F106" s="97"/>
      <c r="G106" s="97"/>
      <c r="H106" s="96"/>
      <c r="I106" s="97"/>
      <c r="J106" s="97"/>
      <c r="K106" s="97"/>
      <c r="L106" s="97"/>
      <c r="M106" s="96"/>
      <c r="N106" s="97"/>
      <c r="O106" s="97"/>
      <c r="P106" s="97"/>
      <c r="Q106" s="97"/>
      <c r="R106" s="96"/>
      <c r="S106" s="97"/>
      <c r="T106" s="97"/>
      <c r="U106" s="97"/>
      <c r="V106" s="97"/>
      <c r="W106" s="98"/>
      <c r="X106" s="98"/>
    </row>
    <row r="107" spans="1:24" s="1" customFormat="1">
      <c r="A107" s="94"/>
      <c r="B107" s="95"/>
      <c r="C107" s="96"/>
      <c r="D107" s="97"/>
      <c r="E107" s="97"/>
      <c r="F107" s="97"/>
      <c r="G107" s="97"/>
      <c r="H107" s="96"/>
      <c r="I107" s="97"/>
      <c r="J107" s="97"/>
      <c r="K107" s="97"/>
      <c r="L107" s="97"/>
      <c r="M107" s="96"/>
      <c r="N107" s="97"/>
      <c r="O107" s="97"/>
      <c r="P107" s="97"/>
      <c r="Q107" s="97"/>
      <c r="R107" s="96"/>
      <c r="S107" s="97"/>
      <c r="T107" s="97"/>
      <c r="U107" s="97"/>
      <c r="V107" s="97"/>
      <c r="W107" s="98"/>
      <c r="X107" s="98"/>
    </row>
    <row r="108" spans="1:24" s="1" customFormat="1">
      <c r="A108" s="94"/>
      <c r="B108" s="95"/>
      <c r="C108" s="96"/>
      <c r="D108" s="97"/>
      <c r="E108" s="97"/>
      <c r="F108" s="97"/>
      <c r="G108" s="97"/>
      <c r="H108" s="96"/>
      <c r="I108" s="97"/>
      <c r="J108" s="97"/>
      <c r="K108" s="97"/>
      <c r="L108" s="97"/>
      <c r="M108" s="96"/>
      <c r="N108" s="97"/>
      <c r="O108" s="97"/>
      <c r="P108" s="97"/>
      <c r="Q108" s="97"/>
      <c r="R108" s="96"/>
      <c r="S108" s="97"/>
      <c r="T108" s="97"/>
      <c r="U108" s="97"/>
      <c r="V108" s="97"/>
      <c r="W108" s="98"/>
      <c r="X108" s="98"/>
    </row>
    <row r="109" spans="1:24" s="1" customFormat="1">
      <c r="A109" s="94"/>
      <c r="B109" s="95"/>
      <c r="C109" s="96"/>
      <c r="D109" s="97"/>
      <c r="E109" s="97"/>
      <c r="F109" s="97"/>
      <c r="G109" s="97"/>
      <c r="H109" s="96"/>
      <c r="I109" s="97"/>
      <c r="J109" s="97"/>
      <c r="K109" s="97"/>
      <c r="L109" s="97"/>
      <c r="M109" s="96"/>
      <c r="N109" s="97"/>
      <c r="O109" s="97"/>
      <c r="P109" s="97"/>
      <c r="Q109" s="97"/>
      <c r="R109" s="96"/>
      <c r="S109" s="97"/>
      <c r="T109" s="97"/>
      <c r="U109" s="97"/>
      <c r="V109" s="97"/>
      <c r="W109" s="98"/>
      <c r="X109" s="98"/>
    </row>
    <row r="110" spans="1:24" s="1" customFormat="1">
      <c r="A110" s="94"/>
      <c r="B110" s="95"/>
      <c r="C110" s="96"/>
      <c r="D110" s="97"/>
      <c r="E110" s="97"/>
      <c r="F110" s="97"/>
      <c r="G110" s="97"/>
      <c r="H110" s="96"/>
      <c r="I110" s="97"/>
      <c r="J110" s="97"/>
      <c r="K110" s="97"/>
      <c r="L110" s="97"/>
      <c r="M110" s="96"/>
      <c r="N110" s="97"/>
      <c r="O110" s="97"/>
      <c r="P110" s="97"/>
      <c r="Q110" s="97"/>
      <c r="R110" s="96"/>
      <c r="S110" s="97"/>
      <c r="T110" s="97"/>
      <c r="U110" s="97"/>
      <c r="V110" s="97"/>
      <c r="W110" s="98"/>
      <c r="X110" s="98"/>
    </row>
    <row r="111" spans="1:24" s="1" customFormat="1">
      <c r="A111" s="94"/>
      <c r="B111" s="95"/>
      <c r="C111" s="96"/>
      <c r="D111" s="97"/>
      <c r="E111" s="97"/>
      <c r="F111" s="97"/>
      <c r="G111" s="97"/>
      <c r="H111" s="96"/>
      <c r="I111" s="97"/>
      <c r="J111" s="97"/>
      <c r="K111" s="97"/>
      <c r="L111" s="97"/>
      <c r="M111" s="96"/>
      <c r="N111" s="97"/>
      <c r="O111" s="97"/>
      <c r="P111" s="97"/>
      <c r="Q111" s="97"/>
      <c r="R111" s="96"/>
      <c r="S111" s="97"/>
      <c r="T111" s="97"/>
      <c r="U111" s="97"/>
      <c r="V111" s="97"/>
      <c r="W111" s="98"/>
      <c r="X111" s="98"/>
    </row>
    <row r="112" spans="1:24" s="1" customFormat="1">
      <c r="A112" s="94"/>
      <c r="B112" s="95"/>
      <c r="C112" s="96"/>
      <c r="D112" s="97"/>
      <c r="E112" s="97"/>
      <c r="F112" s="97"/>
      <c r="G112" s="97"/>
      <c r="H112" s="96"/>
      <c r="I112" s="97"/>
      <c r="J112" s="97"/>
      <c r="K112" s="97"/>
      <c r="L112" s="97"/>
      <c r="M112" s="96"/>
      <c r="N112" s="97"/>
      <c r="O112" s="97"/>
      <c r="P112" s="97"/>
      <c r="Q112" s="97"/>
      <c r="R112" s="96"/>
      <c r="S112" s="97"/>
      <c r="T112" s="97"/>
      <c r="U112" s="97"/>
      <c r="V112" s="97"/>
      <c r="W112" s="98"/>
      <c r="X112" s="98"/>
    </row>
    <row r="113" spans="1:24" s="1" customFormat="1">
      <c r="A113" s="94"/>
      <c r="B113" s="95"/>
      <c r="C113" s="96"/>
      <c r="D113" s="97"/>
      <c r="E113" s="97"/>
      <c r="F113" s="97"/>
      <c r="G113" s="97"/>
      <c r="H113" s="96"/>
      <c r="I113" s="97"/>
      <c r="J113" s="97"/>
      <c r="K113" s="97"/>
      <c r="L113" s="97"/>
      <c r="M113" s="96"/>
      <c r="N113" s="97"/>
      <c r="O113" s="97"/>
      <c r="P113" s="97"/>
      <c r="Q113" s="97"/>
      <c r="R113" s="96"/>
      <c r="S113" s="97"/>
      <c r="T113" s="97"/>
      <c r="U113" s="97"/>
      <c r="V113" s="97"/>
      <c r="W113" s="98"/>
      <c r="X113" s="98"/>
    </row>
    <row r="114" spans="1:24" s="1" customFormat="1">
      <c r="A114" s="94"/>
      <c r="B114" s="95"/>
      <c r="C114" s="96"/>
      <c r="D114" s="97"/>
      <c r="E114" s="97"/>
      <c r="F114" s="97"/>
      <c r="G114" s="97"/>
      <c r="H114" s="96"/>
      <c r="I114" s="97"/>
      <c r="J114" s="97"/>
      <c r="K114" s="97"/>
      <c r="L114" s="97"/>
      <c r="M114" s="96"/>
      <c r="N114" s="97"/>
      <c r="O114" s="97"/>
      <c r="P114" s="97"/>
      <c r="Q114" s="97"/>
      <c r="R114" s="96"/>
      <c r="S114" s="97"/>
      <c r="T114" s="97"/>
      <c r="U114" s="97"/>
      <c r="V114" s="97"/>
      <c r="W114" s="98"/>
      <c r="X114" s="98"/>
    </row>
    <row r="115" spans="1:24" s="1" customFormat="1">
      <c r="A115" s="94"/>
      <c r="B115" s="95"/>
      <c r="C115" s="96"/>
      <c r="D115" s="97"/>
      <c r="E115" s="97"/>
      <c r="F115" s="97"/>
      <c r="G115" s="97"/>
      <c r="H115" s="96"/>
      <c r="I115" s="97"/>
      <c r="J115" s="97"/>
      <c r="K115" s="97"/>
      <c r="L115" s="97"/>
      <c r="M115" s="96"/>
      <c r="N115" s="97"/>
      <c r="O115" s="97"/>
      <c r="P115" s="97"/>
      <c r="Q115" s="97"/>
      <c r="R115" s="96"/>
      <c r="S115" s="97"/>
      <c r="T115" s="97"/>
      <c r="U115" s="97"/>
      <c r="V115" s="97"/>
      <c r="W115" s="98"/>
      <c r="X115" s="98"/>
    </row>
    <row r="116" spans="1:24" s="1" customFormat="1">
      <c r="A116" s="94"/>
      <c r="B116" s="95"/>
      <c r="C116" s="96"/>
      <c r="D116" s="97"/>
      <c r="E116" s="97"/>
      <c r="F116" s="97"/>
      <c r="G116" s="97"/>
      <c r="H116" s="96"/>
      <c r="I116" s="97"/>
      <c r="J116" s="97"/>
      <c r="K116" s="97"/>
      <c r="L116" s="97"/>
      <c r="M116" s="96"/>
      <c r="N116" s="97"/>
      <c r="O116" s="97"/>
      <c r="P116" s="97"/>
      <c r="Q116" s="97"/>
      <c r="R116" s="96"/>
      <c r="S116" s="97"/>
      <c r="T116" s="97"/>
      <c r="U116" s="97"/>
      <c r="V116" s="97"/>
      <c r="W116" s="98"/>
      <c r="X116" s="98"/>
    </row>
    <row r="117" spans="1:24" s="1" customFormat="1">
      <c r="A117" s="94"/>
      <c r="B117" s="95"/>
      <c r="C117" s="96"/>
      <c r="D117" s="97"/>
      <c r="E117" s="97"/>
      <c r="F117" s="97"/>
      <c r="G117" s="97"/>
      <c r="H117" s="96"/>
      <c r="I117" s="97"/>
      <c r="J117" s="97"/>
      <c r="K117" s="97"/>
      <c r="L117" s="97"/>
      <c r="M117" s="96"/>
      <c r="N117" s="97"/>
      <c r="O117" s="97"/>
      <c r="P117" s="97"/>
      <c r="Q117" s="97"/>
      <c r="R117" s="96"/>
      <c r="S117" s="97"/>
      <c r="T117" s="97"/>
      <c r="U117" s="97"/>
      <c r="V117" s="97"/>
      <c r="W117" s="98"/>
      <c r="X117" s="98"/>
    </row>
    <row r="118" spans="1:24" s="1" customFormat="1">
      <c r="A118" s="94"/>
      <c r="B118" s="95"/>
      <c r="C118" s="96"/>
      <c r="D118" s="97"/>
      <c r="E118" s="97"/>
      <c r="F118" s="97"/>
      <c r="G118" s="97"/>
      <c r="H118" s="96"/>
      <c r="I118" s="97"/>
      <c r="J118" s="97"/>
      <c r="K118" s="97"/>
      <c r="L118" s="97"/>
      <c r="M118" s="96"/>
      <c r="N118" s="97"/>
      <c r="O118" s="97"/>
      <c r="P118" s="97"/>
      <c r="Q118" s="97"/>
      <c r="R118" s="96"/>
      <c r="S118" s="97"/>
      <c r="T118" s="97"/>
      <c r="U118" s="97"/>
      <c r="V118" s="97"/>
      <c r="W118" s="98"/>
      <c r="X118" s="98"/>
    </row>
    <row r="119" spans="1:24" s="1" customFormat="1">
      <c r="A119" s="94"/>
      <c r="B119" s="95"/>
      <c r="C119" s="96"/>
      <c r="D119" s="97"/>
      <c r="E119" s="97"/>
      <c r="F119" s="97"/>
      <c r="G119" s="97"/>
      <c r="H119" s="96"/>
      <c r="I119" s="97"/>
      <c r="J119" s="97"/>
      <c r="K119" s="97"/>
      <c r="L119" s="97"/>
      <c r="M119" s="96"/>
      <c r="N119" s="97"/>
      <c r="O119" s="97"/>
      <c r="P119" s="97"/>
      <c r="Q119" s="97"/>
      <c r="R119" s="96"/>
      <c r="S119" s="97"/>
      <c r="T119" s="97"/>
      <c r="U119" s="97"/>
      <c r="V119" s="97"/>
      <c r="W119" s="98"/>
      <c r="X119" s="98"/>
    </row>
    <row r="120" spans="1:24" s="1" customFormat="1">
      <c r="A120" s="94"/>
      <c r="B120" s="95"/>
      <c r="C120" s="96"/>
      <c r="D120" s="97"/>
      <c r="E120" s="97"/>
      <c r="F120" s="97"/>
      <c r="G120" s="97"/>
      <c r="H120" s="96"/>
      <c r="I120" s="97"/>
      <c r="J120" s="97"/>
      <c r="K120" s="97"/>
      <c r="L120" s="97"/>
      <c r="M120" s="96"/>
      <c r="N120" s="97"/>
      <c r="O120" s="97"/>
      <c r="P120" s="97"/>
      <c r="Q120" s="97"/>
      <c r="R120" s="96"/>
      <c r="S120" s="97"/>
      <c r="T120" s="97"/>
      <c r="U120" s="97"/>
      <c r="V120" s="97"/>
      <c r="W120" s="98"/>
      <c r="X120" s="98"/>
    </row>
    <row r="121" spans="1:24" s="1" customFormat="1">
      <c r="A121" s="94"/>
      <c r="B121" s="95"/>
      <c r="C121" s="96"/>
      <c r="D121" s="97"/>
      <c r="E121" s="97"/>
      <c r="F121" s="97"/>
      <c r="G121" s="97"/>
      <c r="H121" s="96"/>
      <c r="I121" s="97"/>
      <c r="J121" s="97"/>
      <c r="K121" s="97"/>
      <c r="L121" s="97"/>
      <c r="M121" s="96"/>
      <c r="N121" s="97"/>
      <c r="O121" s="97"/>
      <c r="P121" s="97"/>
      <c r="Q121" s="97"/>
      <c r="R121" s="96"/>
      <c r="S121" s="97"/>
      <c r="T121" s="97"/>
      <c r="U121" s="97"/>
      <c r="V121" s="97"/>
      <c r="W121" s="98"/>
      <c r="X121" s="98"/>
    </row>
    <row r="122" spans="1:24" s="1" customFormat="1">
      <c r="A122" s="94"/>
      <c r="B122" s="95"/>
      <c r="C122" s="96"/>
      <c r="D122" s="97"/>
      <c r="E122" s="97"/>
      <c r="F122" s="97"/>
      <c r="G122" s="97"/>
      <c r="H122" s="96"/>
      <c r="I122" s="97"/>
      <c r="J122" s="97"/>
      <c r="K122" s="97"/>
      <c r="L122" s="97"/>
      <c r="M122" s="96"/>
      <c r="N122" s="97"/>
      <c r="O122" s="97"/>
      <c r="P122" s="97"/>
      <c r="Q122" s="97"/>
      <c r="R122" s="96"/>
      <c r="S122" s="97"/>
      <c r="T122" s="97"/>
      <c r="U122" s="97"/>
      <c r="V122" s="97"/>
      <c r="W122" s="98"/>
      <c r="X122" s="98"/>
    </row>
    <row r="123" spans="1:24" s="1" customFormat="1">
      <c r="A123" s="94"/>
      <c r="B123" s="95"/>
      <c r="C123" s="96"/>
      <c r="D123" s="97"/>
      <c r="E123" s="97"/>
      <c r="F123" s="97"/>
      <c r="G123" s="97"/>
      <c r="H123" s="96"/>
      <c r="I123" s="97"/>
      <c r="J123" s="97"/>
      <c r="K123" s="97"/>
      <c r="L123" s="97"/>
      <c r="M123" s="96"/>
      <c r="N123" s="97"/>
      <c r="O123" s="97"/>
      <c r="P123" s="97"/>
      <c r="Q123" s="97"/>
      <c r="R123" s="96"/>
      <c r="S123" s="97"/>
      <c r="T123" s="97"/>
      <c r="U123" s="97"/>
      <c r="V123" s="97"/>
      <c r="W123" s="98"/>
      <c r="X123" s="98"/>
    </row>
    <row r="124" spans="1:24" s="1" customFormat="1">
      <c r="A124" s="94"/>
      <c r="B124" s="95"/>
      <c r="C124" s="96"/>
      <c r="D124" s="97"/>
      <c r="E124" s="97"/>
      <c r="F124" s="97"/>
      <c r="G124" s="97"/>
      <c r="H124" s="96"/>
      <c r="I124" s="97"/>
      <c r="J124" s="97"/>
      <c r="K124" s="97"/>
      <c r="L124" s="97"/>
      <c r="M124" s="96"/>
      <c r="N124" s="97"/>
      <c r="O124" s="97"/>
      <c r="P124" s="97"/>
      <c r="Q124" s="97"/>
      <c r="R124" s="96"/>
      <c r="S124" s="97"/>
      <c r="T124" s="97"/>
      <c r="U124" s="97"/>
      <c r="V124" s="97"/>
      <c r="W124" s="98"/>
      <c r="X124" s="98"/>
    </row>
    <row r="125" spans="1:24" s="1" customFormat="1">
      <c r="A125" s="94"/>
      <c r="B125" s="95"/>
      <c r="C125" s="96"/>
      <c r="D125" s="97"/>
      <c r="E125" s="97"/>
      <c r="F125" s="97"/>
      <c r="G125" s="97"/>
      <c r="H125" s="96"/>
      <c r="I125" s="97"/>
      <c r="J125" s="97"/>
      <c r="K125" s="97"/>
      <c r="L125" s="97"/>
      <c r="M125" s="96"/>
      <c r="N125" s="97"/>
      <c r="O125" s="97"/>
      <c r="P125" s="97"/>
      <c r="Q125" s="97"/>
      <c r="R125" s="96"/>
      <c r="S125" s="97"/>
      <c r="T125" s="97"/>
      <c r="U125" s="97"/>
      <c r="V125" s="97"/>
      <c r="W125" s="98"/>
      <c r="X125" s="98"/>
    </row>
    <row r="126" spans="1:24" s="1" customFormat="1">
      <c r="A126" s="94"/>
      <c r="B126" s="95"/>
      <c r="C126" s="96"/>
      <c r="D126" s="97"/>
      <c r="E126" s="97"/>
      <c r="F126" s="97"/>
      <c r="G126" s="97"/>
      <c r="H126" s="96"/>
      <c r="I126" s="97"/>
      <c r="J126" s="97"/>
      <c r="K126" s="97"/>
      <c r="L126" s="97"/>
      <c r="M126" s="96"/>
      <c r="N126" s="97"/>
      <c r="O126" s="97"/>
      <c r="P126" s="97"/>
      <c r="Q126" s="97"/>
      <c r="R126" s="96"/>
      <c r="S126" s="97"/>
      <c r="T126" s="97"/>
      <c r="U126" s="97"/>
      <c r="V126" s="97"/>
      <c r="W126" s="98"/>
      <c r="X126" s="98"/>
    </row>
    <row r="127" spans="1:24" s="1" customFormat="1">
      <c r="A127" s="94"/>
      <c r="B127" s="95"/>
      <c r="C127" s="96"/>
      <c r="D127" s="97"/>
      <c r="E127" s="97"/>
      <c r="F127" s="97"/>
      <c r="G127" s="97"/>
      <c r="H127" s="96"/>
      <c r="I127" s="97"/>
      <c r="J127" s="97"/>
      <c r="K127" s="97"/>
      <c r="L127" s="97"/>
      <c r="M127" s="96"/>
      <c r="N127" s="97"/>
      <c r="O127" s="97"/>
      <c r="P127" s="97"/>
      <c r="Q127" s="97"/>
      <c r="R127" s="96"/>
      <c r="S127" s="97"/>
      <c r="T127" s="97"/>
      <c r="U127" s="97"/>
      <c r="V127" s="97"/>
      <c r="W127" s="98"/>
      <c r="X127" s="98"/>
    </row>
    <row r="128" spans="1:24" s="1" customFormat="1">
      <c r="A128" s="94"/>
      <c r="B128" s="95"/>
      <c r="C128" s="96"/>
      <c r="D128" s="97"/>
      <c r="E128" s="97"/>
      <c r="F128" s="97"/>
      <c r="G128" s="97"/>
      <c r="H128" s="96"/>
      <c r="I128" s="97"/>
      <c r="J128" s="97"/>
      <c r="K128" s="97"/>
      <c r="L128" s="97"/>
      <c r="M128" s="96"/>
      <c r="N128" s="97"/>
      <c r="O128" s="97"/>
      <c r="P128" s="97"/>
      <c r="Q128" s="97"/>
      <c r="R128" s="96"/>
      <c r="S128" s="97"/>
      <c r="T128" s="97"/>
      <c r="U128" s="97"/>
      <c r="V128" s="97"/>
      <c r="W128" s="98"/>
      <c r="X128" s="98"/>
    </row>
    <row r="129" spans="1:24" s="1" customFormat="1">
      <c r="A129" s="94"/>
      <c r="B129" s="95"/>
      <c r="C129" s="96"/>
      <c r="D129" s="97"/>
      <c r="E129" s="97"/>
      <c r="F129" s="97"/>
      <c r="G129" s="97"/>
      <c r="H129" s="96"/>
      <c r="I129" s="97"/>
      <c r="J129" s="97"/>
      <c r="K129" s="97"/>
      <c r="L129" s="97"/>
      <c r="M129" s="96"/>
      <c r="N129" s="97"/>
      <c r="O129" s="97"/>
      <c r="P129" s="97"/>
      <c r="Q129" s="97"/>
      <c r="R129" s="96"/>
      <c r="S129" s="97"/>
      <c r="T129" s="97"/>
      <c r="U129" s="97"/>
      <c r="V129" s="97"/>
      <c r="W129" s="98"/>
      <c r="X129" s="98"/>
    </row>
    <row r="130" spans="1:24" s="1" customFormat="1">
      <c r="A130" s="94"/>
      <c r="B130" s="95"/>
      <c r="C130" s="96"/>
      <c r="D130" s="97"/>
      <c r="E130" s="97"/>
      <c r="F130" s="97"/>
      <c r="G130" s="97"/>
      <c r="H130" s="96"/>
      <c r="I130" s="97"/>
      <c r="J130" s="97"/>
      <c r="K130" s="97"/>
      <c r="L130" s="97"/>
      <c r="M130" s="96"/>
      <c r="N130" s="97"/>
      <c r="O130" s="97"/>
      <c r="P130" s="97"/>
      <c r="Q130" s="97"/>
      <c r="R130" s="96"/>
      <c r="S130" s="97"/>
      <c r="T130" s="97"/>
      <c r="U130" s="97"/>
      <c r="V130" s="97"/>
      <c r="W130" s="98"/>
      <c r="X130" s="98"/>
    </row>
    <row r="131" spans="1:24" s="1" customFormat="1">
      <c r="A131" s="94"/>
      <c r="B131" s="95"/>
      <c r="C131" s="96"/>
      <c r="D131" s="97"/>
      <c r="E131" s="97"/>
      <c r="F131" s="97"/>
      <c r="G131" s="97"/>
      <c r="H131" s="96"/>
      <c r="I131" s="97"/>
      <c r="J131" s="97"/>
      <c r="K131" s="97"/>
      <c r="L131" s="97"/>
      <c r="M131" s="96"/>
      <c r="N131" s="97"/>
      <c r="O131" s="97"/>
      <c r="P131" s="97"/>
      <c r="Q131" s="97"/>
      <c r="R131" s="96"/>
      <c r="S131" s="97"/>
      <c r="T131" s="97"/>
      <c r="U131" s="97"/>
      <c r="V131" s="97"/>
      <c r="W131" s="98"/>
      <c r="X131" s="98"/>
    </row>
    <row r="132" spans="1:24" s="1" customFormat="1">
      <c r="A132" s="94"/>
      <c r="B132" s="95"/>
      <c r="C132" s="96"/>
      <c r="D132" s="97"/>
      <c r="E132" s="97"/>
      <c r="F132" s="97"/>
      <c r="G132" s="97"/>
      <c r="H132" s="96"/>
      <c r="I132" s="97"/>
      <c r="J132" s="97"/>
      <c r="K132" s="97"/>
      <c r="L132" s="97"/>
      <c r="M132" s="96"/>
      <c r="N132" s="97"/>
      <c r="O132" s="97"/>
      <c r="P132" s="97"/>
      <c r="Q132" s="97"/>
      <c r="R132" s="96"/>
      <c r="S132" s="97"/>
      <c r="T132" s="97"/>
      <c r="U132" s="97"/>
      <c r="V132" s="97"/>
      <c r="W132" s="98"/>
      <c r="X132" s="98"/>
    </row>
    <row r="133" spans="1:24" s="1" customFormat="1">
      <c r="A133" s="94"/>
      <c r="B133" s="95"/>
      <c r="C133" s="96"/>
      <c r="D133" s="97"/>
      <c r="E133" s="97"/>
      <c r="F133" s="97"/>
      <c r="G133" s="97"/>
      <c r="H133" s="96"/>
      <c r="I133" s="97"/>
      <c r="J133" s="97"/>
      <c r="K133" s="97"/>
      <c r="L133" s="97"/>
      <c r="M133" s="96"/>
      <c r="N133" s="97"/>
      <c r="O133" s="97"/>
      <c r="P133" s="97"/>
      <c r="Q133" s="97"/>
      <c r="R133" s="96"/>
      <c r="S133" s="97"/>
      <c r="T133" s="97"/>
      <c r="U133" s="97"/>
      <c r="V133" s="97"/>
      <c r="W133" s="98"/>
      <c r="X133" s="98"/>
    </row>
    <row r="134" spans="1:24" s="1" customFormat="1">
      <c r="A134" s="94"/>
      <c r="B134" s="95"/>
      <c r="C134" s="96"/>
      <c r="D134" s="97"/>
      <c r="E134" s="97"/>
      <c r="F134" s="97"/>
      <c r="G134" s="97"/>
      <c r="H134" s="96"/>
      <c r="I134" s="97"/>
      <c r="J134" s="97"/>
      <c r="K134" s="97"/>
      <c r="L134" s="97"/>
      <c r="M134" s="96"/>
      <c r="N134" s="97"/>
      <c r="O134" s="97"/>
      <c r="P134" s="97"/>
      <c r="Q134" s="97"/>
      <c r="R134" s="96"/>
      <c r="S134" s="97"/>
      <c r="T134" s="97"/>
      <c r="U134" s="97"/>
      <c r="V134" s="97"/>
      <c r="W134" s="98"/>
      <c r="X134" s="98"/>
    </row>
    <row r="135" spans="1:24" s="1" customFormat="1">
      <c r="A135" s="94"/>
      <c r="B135" s="95"/>
      <c r="C135" s="96"/>
      <c r="D135" s="97"/>
      <c r="E135" s="97"/>
      <c r="F135" s="97"/>
      <c r="G135" s="97"/>
      <c r="H135" s="96"/>
      <c r="I135" s="97"/>
      <c r="J135" s="97"/>
      <c r="K135" s="97"/>
      <c r="L135" s="97"/>
      <c r="M135" s="96"/>
      <c r="N135" s="97"/>
      <c r="O135" s="97"/>
      <c r="P135" s="97"/>
      <c r="Q135" s="97"/>
      <c r="R135" s="96"/>
      <c r="S135" s="97"/>
      <c r="T135" s="97"/>
      <c r="U135" s="97"/>
      <c r="V135" s="97"/>
      <c r="W135" s="98"/>
      <c r="X135" s="98"/>
    </row>
    <row r="136" spans="1:24" s="1" customFormat="1">
      <c r="A136" s="94"/>
      <c r="B136" s="95"/>
      <c r="C136" s="96"/>
      <c r="D136" s="97"/>
      <c r="E136" s="97"/>
      <c r="F136" s="97"/>
      <c r="G136" s="97"/>
      <c r="H136" s="96"/>
      <c r="I136" s="97"/>
      <c r="J136" s="97"/>
      <c r="K136" s="97"/>
      <c r="L136" s="97"/>
      <c r="M136" s="96"/>
      <c r="N136" s="97"/>
      <c r="O136" s="97"/>
      <c r="P136" s="97"/>
      <c r="Q136" s="97"/>
      <c r="R136" s="96"/>
      <c r="S136" s="97"/>
      <c r="T136" s="97"/>
      <c r="U136" s="97"/>
      <c r="V136" s="97"/>
      <c r="W136" s="98"/>
      <c r="X136" s="98"/>
    </row>
    <row r="137" spans="1:24" s="1" customFormat="1">
      <c r="A137" s="94"/>
      <c r="B137" s="95"/>
      <c r="C137" s="96"/>
      <c r="D137" s="97"/>
      <c r="E137" s="97"/>
      <c r="F137" s="97"/>
      <c r="G137" s="97"/>
      <c r="H137" s="96"/>
      <c r="I137" s="97"/>
      <c r="J137" s="97"/>
      <c r="K137" s="97"/>
      <c r="L137" s="97"/>
      <c r="M137" s="96"/>
      <c r="N137" s="97"/>
      <c r="O137" s="97"/>
      <c r="P137" s="97"/>
      <c r="Q137" s="97"/>
      <c r="R137" s="96"/>
      <c r="S137" s="97"/>
      <c r="T137" s="97"/>
      <c r="U137" s="97"/>
      <c r="V137" s="97"/>
      <c r="W137" s="98"/>
      <c r="X137" s="98"/>
    </row>
  </sheetData>
  <sheetProtection formatCells="0" insertRows="0" insertHyperlinks="0" deleteRows="0"/>
  <mergeCells count="76">
    <mergeCell ref="C60:E60"/>
    <mergeCell ref="B41:X41"/>
    <mergeCell ref="C50:X50"/>
    <mergeCell ref="C48:X48"/>
    <mergeCell ref="C49:X49"/>
    <mergeCell ref="R52:T52"/>
    <mergeCell ref="M52:O52"/>
    <mergeCell ref="H52:J52"/>
    <mergeCell ref="C52:E52"/>
    <mergeCell ref="B39:X39"/>
    <mergeCell ref="B43:X43"/>
    <mergeCell ref="B44:X44"/>
    <mergeCell ref="B40:X40"/>
    <mergeCell ref="B42:X42"/>
    <mergeCell ref="W27:X27"/>
    <mergeCell ref="A18:A23"/>
    <mergeCell ref="B18:B20"/>
    <mergeCell ref="B21:B23"/>
    <mergeCell ref="A25:A36"/>
    <mergeCell ref="B25:B30"/>
    <mergeCell ref="B31:B36"/>
    <mergeCell ref="A24:C24"/>
    <mergeCell ref="I11:I13"/>
    <mergeCell ref="A37:C37"/>
    <mergeCell ref="A38:C38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18:X20"/>
    <mergeCell ref="W21:X23"/>
    <mergeCell ref="W25:X25"/>
    <mergeCell ref="W26:X26"/>
    <mergeCell ref="T11:T13"/>
    <mergeCell ref="A14:C14"/>
    <mergeCell ref="A15:B16"/>
    <mergeCell ref="W15:X16"/>
    <mergeCell ref="A17:C17"/>
    <mergeCell ref="L11:L13"/>
    <mergeCell ref="N11:N13"/>
    <mergeCell ref="O11:O13"/>
    <mergeCell ref="P11:P13"/>
    <mergeCell ref="Q11:Q13"/>
    <mergeCell ref="S11:S13"/>
    <mergeCell ref="A5:A13"/>
    <mergeCell ref="B5:B8"/>
    <mergeCell ref="W5:X13"/>
    <mergeCell ref="B9:B10"/>
    <mergeCell ref="B11:B13"/>
    <mergeCell ref="W3:W4"/>
    <mergeCell ref="X3:X4"/>
    <mergeCell ref="P3:Q3"/>
    <mergeCell ref="R3:R4"/>
    <mergeCell ref="S3:T3"/>
    <mergeCell ref="U3:V3"/>
    <mergeCell ref="A3:C4"/>
    <mergeCell ref="D3:E3"/>
    <mergeCell ref="F3:G3"/>
    <mergeCell ref="H3:H4"/>
    <mergeCell ref="I3:J3"/>
    <mergeCell ref="A1:X1"/>
    <mergeCell ref="A2:G2"/>
    <mergeCell ref="H2:L2"/>
    <mergeCell ref="M2:Q2"/>
    <mergeCell ref="R2:V2"/>
    <mergeCell ref="W2:X2"/>
    <mergeCell ref="M3:M4"/>
    <mergeCell ref="N3:O3"/>
    <mergeCell ref="J11:J13"/>
    <mergeCell ref="K11:K13"/>
    <mergeCell ref="K3:L3"/>
  </mergeCells>
  <phoneticPr fontId="6" type="noConversion"/>
  <printOptions horizontalCentered="1"/>
  <pageMargins left="0.27559055118110237" right="0.27559055118110237" top="0.51181102362204722" bottom="0.19685039370078741" header="0.27559055118110237" footer="7.874015748031496E-2"/>
  <pageSetup paperSize="9" scale="63" fitToHeight="0" orientation="landscape" r:id="rId1"/>
  <rowBreaks count="1" manualBreakCount="1">
    <brk id="46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109"/>
  <sheetViews>
    <sheetView view="pageBreakPreview" zoomScale="75" zoomScaleNormal="80" zoomScaleSheetLayoutView="75" workbookViewId="0">
      <selection activeCell="C33" sqref="C33"/>
    </sheetView>
  </sheetViews>
  <sheetFormatPr defaultColWidth="9" defaultRowHeight="15"/>
  <cols>
    <col min="1" max="1" width="4.625" style="170" customWidth="1"/>
    <col min="2" max="2" width="27.125" style="172" customWidth="1"/>
    <col min="3" max="6" width="5.5" style="173" customWidth="1"/>
    <col min="7" max="7" width="27.125" style="172" customWidth="1"/>
    <col min="8" max="11" width="5.5" style="173" customWidth="1"/>
    <col min="12" max="13" width="7.5" style="174" customWidth="1"/>
    <col min="14" max="14" width="9" style="152" customWidth="1"/>
    <col min="15" max="16384" width="9" style="152"/>
  </cols>
  <sheetData>
    <row r="1" spans="1:18" s="153" customFormat="1" ht="30" customHeight="1" thickBot="1">
      <c r="A1" s="849" t="s">
        <v>169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152"/>
      <c r="O1" s="152"/>
      <c r="P1" s="152"/>
      <c r="Q1" s="152"/>
      <c r="R1" s="152"/>
    </row>
    <row r="2" spans="1:18" s="154" customFormat="1" ht="19.5" customHeight="1">
      <c r="A2" s="775" t="s">
        <v>25</v>
      </c>
      <c r="B2" s="776"/>
      <c r="C2" s="776"/>
      <c r="D2" s="776"/>
      <c r="E2" s="776"/>
      <c r="F2" s="776"/>
      <c r="G2" s="777" t="s">
        <v>26</v>
      </c>
      <c r="H2" s="778"/>
      <c r="I2" s="778"/>
      <c r="J2" s="778"/>
      <c r="K2" s="778"/>
      <c r="L2" s="779" t="s">
        <v>0</v>
      </c>
      <c r="M2" s="780"/>
    </row>
    <row r="3" spans="1:18" s="154" customFormat="1" ht="17.25" thickBot="1">
      <c r="A3" s="772" t="s">
        <v>1</v>
      </c>
      <c r="B3" s="653"/>
      <c r="C3" s="647" t="s">
        <v>2</v>
      </c>
      <c r="D3" s="647"/>
      <c r="E3" s="647" t="s">
        <v>3</v>
      </c>
      <c r="F3" s="647"/>
      <c r="G3" s="646" t="s">
        <v>1</v>
      </c>
      <c r="H3" s="647" t="s">
        <v>2</v>
      </c>
      <c r="I3" s="647"/>
      <c r="J3" s="647" t="s">
        <v>3</v>
      </c>
      <c r="K3" s="647"/>
      <c r="L3" s="706" t="s">
        <v>4</v>
      </c>
      <c r="M3" s="789" t="s">
        <v>5</v>
      </c>
    </row>
    <row r="4" spans="1:18" s="161" customFormat="1" ht="16.5" thickBot="1">
      <c r="A4" s="772"/>
      <c r="B4" s="653"/>
      <c r="C4" s="155" t="s">
        <v>6</v>
      </c>
      <c r="D4" s="156" t="s">
        <v>7</v>
      </c>
      <c r="E4" s="157" t="s">
        <v>6</v>
      </c>
      <c r="F4" s="156" t="s">
        <v>7</v>
      </c>
      <c r="G4" s="646"/>
      <c r="H4" s="158" t="s">
        <v>6</v>
      </c>
      <c r="I4" s="159" t="s">
        <v>7</v>
      </c>
      <c r="J4" s="160" t="s">
        <v>6</v>
      </c>
      <c r="K4" s="160" t="s">
        <v>7</v>
      </c>
      <c r="L4" s="706"/>
      <c r="M4" s="789"/>
    </row>
    <row r="5" spans="1:18" s="162" customFormat="1" ht="18" customHeight="1" thickBot="1">
      <c r="A5" s="842" t="s">
        <v>8</v>
      </c>
      <c r="B5" s="2"/>
      <c r="C5" s="3"/>
      <c r="D5" s="3"/>
      <c r="E5" s="3"/>
      <c r="F5" s="3"/>
      <c r="G5" s="2"/>
      <c r="H5" s="3"/>
      <c r="I5" s="3"/>
      <c r="J5" s="3"/>
      <c r="K5" s="3"/>
      <c r="L5" s="708"/>
      <c r="M5" s="844"/>
    </row>
    <row r="6" spans="1:18" s="162" customFormat="1" ht="18" customHeight="1" thickBot="1">
      <c r="A6" s="842"/>
      <c r="B6" s="8"/>
      <c r="C6" s="10"/>
      <c r="D6" s="10"/>
      <c r="E6" s="10"/>
      <c r="F6" s="10"/>
      <c r="G6" s="9"/>
      <c r="H6" s="12"/>
      <c r="I6" s="12"/>
      <c r="J6" s="12"/>
      <c r="K6" s="12"/>
      <c r="L6" s="708"/>
      <c r="M6" s="844"/>
    </row>
    <row r="7" spans="1:18" s="162" customFormat="1" ht="18" customHeight="1" thickBot="1">
      <c r="A7" s="842"/>
      <c r="B7" s="8"/>
      <c r="C7" s="10"/>
      <c r="D7" s="10"/>
      <c r="E7" s="10"/>
      <c r="F7" s="10"/>
      <c r="G7" s="222"/>
      <c r="H7" s="224"/>
      <c r="I7" s="224"/>
      <c r="J7" s="224"/>
      <c r="K7" s="224"/>
      <c r="L7" s="709"/>
      <c r="M7" s="844"/>
    </row>
    <row r="8" spans="1:18" s="162" customFormat="1" ht="18" customHeight="1" thickBot="1">
      <c r="A8" s="843"/>
      <c r="B8" s="16"/>
      <c r="C8" s="17"/>
      <c r="D8" s="17"/>
      <c r="E8" s="17"/>
      <c r="F8" s="17"/>
      <c r="G8" s="18"/>
      <c r="H8" s="223"/>
      <c r="I8" s="223"/>
      <c r="J8" s="223"/>
      <c r="K8" s="223"/>
      <c r="L8" s="710"/>
      <c r="M8" s="845"/>
    </row>
    <row r="9" spans="1:18" s="163" customFormat="1" ht="18" customHeight="1" thickBot="1">
      <c r="A9" s="685" t="s">
        <v>12</v>
      </c>
      <c r="B9" s="687"/>
      <c r="C9" s="31">
        <f>SUM(C5:C8)</f>
        <v>0</v>
      </c>
      <c r="D9" s="31">
        <f>SUM(D5:D8)</f>
        <v>0</v>
      </c>
      <c r="E9" s="31">
        <f>SUM(E5:E8)</f>
        <v>0</v>
      </c>
      <c r="F9" s="219">
        <f>SUM(F5:F8)</f>
        <v>0</v>
      </c>
      <c r="G9" s="32"/>
      <c r="H9" s="31">
        <f>SUM(H5:H8)</f>
        <v>0</v>
      </c>
      <c r="I9" s="31">
        <f>SUM(I5:I8)</f>
        <v>0</v>
      </c>
      <c r="J9" s="31">
        <f>SUM(J5:J8)</f>
        <v>0</v>
      </c>
      <c r="K9" s="31">
        <f>SUM(K5:K8)</f>
        <v>0</v>
      </c>
      <c r="L9" s="33">
        <f>C9+E9+H9+J9</f>
        <v>0</v>
      </c>
      <c r="M9" s="34">
        <f>D9+F9+I9+K9</f>
        <v>0</v>
      </c>
    </row>
    <row r="10" spans="1:18" s="162" customFormat="1" ht="18" customHeight="1">
      <c r="A10" s="669" t="s">
        <v>77</v>
      </c>
      <c r="B10" s="35"/>
      <c r="C10" s="36"/>
      <c r="D10" s="36"/>
      <c r="E10" s="36"/>
      <c r="F10" s="36"/>
      <c r="G10" s="37"/>
      <c r="H10" s="38"/>
      <c r="I10" s="38"/>
      <c r="J10" s="39"/>
      <c r="K10" s="35"/>
      <c r="L10" s="846"/>
      <c r="M10" s="847"/>
    </row>
    <row r="11" spans="1:18" s="162" customFormat="1" ht="18" customHeight="1">
      <c r="A11" s="669"/>
      <c r="B11" s="35"/>
      <c r="C11" s="36"/>
      <c r="D11" s="36"/>
      <c r="E11" s="36"/>
      <c r="F11" s="36"/>
      <c r="G11" s="37"/>
      <c r="H11" s="38"/>
      <c r="I11" s="38"/>
      <c r="J11" s="39"/>
      <c r="K11" s="35"/>
      <c r="L11" s="700"/>
      <c r="M11" s="848"/>
    </row>
    <row r="12" spans="1:18" s="162" customFormat="1" ht="18" customHeight="1">
      <c r="A12" s="669"/>
      <c r="B12" s="35"/>
      <c r="C12" s="36"/>
      <c r="D12" s="36"/>
      <c r="E12" s="36"/>
      <c r="F12" s="36"/>
      <c r="G12" s="37"/>
      <c r="H12" s="38"/>
      <c r="I12" s="38"/>
      <c r="J12" s="39"/>
      <c r="K12" s="35"/>
      <c r="L12" s="700"/>
      <c r="M12" s="848"/>
    </row>
    <row r="13" spans="1:18" s="162" customFormat="1" ht="18" customHeight="1">
      <c r="A13" s="669"/>
      <c r="B13" s="35"/>
      <c r="C13" s="36"/>
      <c r="D13" s="36"/>
      <c r="E13" s="36"/>
      <c r="F13" s="36"/>
      <c r="G13" s="37"/>
      <c r="H13" s="38"/>
      <c r="I13" s="38"/>
      <c r="J13" s="39"/>
      <c r="K13" s="35"/>
      <c r="L13" s="700"/>
      <c r="M13" s="848"/>
    </row>
    <row r="14" spans="1:18" s="162" customFormat="1" ht="18" customHeight="1">
      <c r="A14" s="669"/>
      <c r="B14" s="43"/>
      <c r="C14" s="44"/>
      <c r="D14" s="44"/>
      <c r="E14" s="44"/>
      <c r="F14" s="45"/>
      <c r="G14" s="40"/>
      <c r="H14" s="46"/>
      <c r="I14" s="46"/>
      <c r="J14" s="47"/>
      <c r="K14" s="47"/>
      <c r="L14" s="700"/>
      <c r="M14" s="848"/>
    </row>
    <row r="15" spans="1:18" s="162" customFormat="1" ht="18" customHeight="1">
      <c r="A15" s="669"/>
      <c r="B15" s="45"/>
      <c r="C15" s="44"/>
      <c r="D15" s="44"/>
      <c r="E15" s="44"/>
      <c r="F15" s="44"/>
      <c r="G15" s="56"/>
      <c r="H15" s="46"/>
      <c r="I15" s="46"/>
      <c r="J15" s="46"/>
      <c r="K15" s="46"/>
      <c r="L15" s="840"/>
      <c r="M15" s="674"/>
    </row>
    <row r="16" spans="1:18" s="162" customFormat="1" ht="18" customHeight="1" thickBot="1">
      <c r="A16" s="670"/>
      <c r="B16" s="58"/>
      <c r="C16" s="47"/>
      <c r="D16" s="47"/>
      <c r="E16" s="47"/>
      <c r="F16" s="47"/>
      <c r="G16" s="57"/>
      <c r="H16" s="57"/>
      <c r="I16" s="57"/>
      <c r="J16" s="57"/>
      <c r="K16" s="57"/>
      <c r="L16" s="841"/>
      <c r="M16" s="680"/>
    </row>
    <row r="17" spans="1:13" s="162" customFormat="1" ht="18" customHeight="1" thickBot="1">
      <c r="A17" s="664" t="s">
        <v>12</v>
      </c>
      <c r="B17" s="666"/>
      <c r="C17" s="489">
        <f>SUM(C10:C16)</f>
        <v>0</v>
      </c>
      <c r="D17" s="489">
        <f>SUM(D10:D16)</f>
        <v>0</v>
      </c>
      <c r="E17" s="489">
        <f>SUM(E10:E16)</f>
        <v>0</v>
      </c>
      <c r="F17" s="489">
        <f>SUM(F10:F16)</f>
        <v>0</v>
      </c>
      <c r="G17" s="489"/>
      <c r="H17" s="489">
        <f>SUM(H10:H16)</f>
        <v>0</v>
      </c>
      <c r="I17" s="489">
        <f>SUM(I10:I16)</f>
        <v>0</v>
      </c>
      <c r="J17" s="489">
        <f>SUM(J10:J16)</f>
        <v>0</v>
      </c>
      <c r="K17" s="489">
        <f>SUM(K10:K16)</f>
        <v>0</v>
      </c>
      <c r="L17" s="23">
        <f>C17+E17+H17+J17</f>
        <v>0</v>
      </c>
      <c r="M17" s="24">
        <f>D17+F17+I17+K17</f>
        <v>0</v>
      </c>
    </row>
    <row r="18" spans="1:13" s="162" customFormat="1" ht="15" customHeight="1">
      <c r="A18" s="667" t="s">
        <v>78</v>
      </c>
      <c r="B18" s="103"/>
      <c r="C18" s="104"/>
      <c r="D18" s="104"/>
      <c r="E18" s="105"/>
      <c r="F18" s="105"/>
      <c r="G18" s="103"/>
      <c r="H18" s="104"/>
      <c r="I18" s="104"/>
      <c r="J18" s="106"/>
      <c r="K18" s="106"/>
      <c r="L18" s="839"/>
      <c r="M18" s="672"/>
    </row>
    <row r="19" spans="1:13" s="162" customFormat="1" ht="15" customHeight="1">
      <c r="A19" s="669"/>
      <c r="B19" s="66"/>
      <c r="C19" s="67"/>
      <c r="D19" s="67"/>
      <c r="E19" s="220"/>
      <c r="F19" s="220"/>
      <c r="G19" s="66"/>
      <c r="H19" s="67"/>
      <c r="I19" s="67"/>
      <c r="J19" s="221"/>
      <c r="K19" s="221"/>
      <c r="L19" s="840"/>
      <c r="M19" s="674"/>
    </row>
    <row r="20" spans="1:13" s="162" customFormat="1" ht="15" customHeight="1">
      <c r="A20" s="669"/>
      <c r="B20" s="66"/>
      <c r="C20" s="67"/>
      <c r="D20" s="67"/>
      <c r="E20" s="220"/>
      <c r="F20" s="220"/>
      <c r="G20" s="66"/>
      <c r="H20" s="67"/>
      <c r="I20" s="67"/>
      <c r="J20" s="221"/>
      <c r="K20" s="221"/>
      <c r="L20" s="840"/>
      <c r="M20" s="674"/>
    </row>
    <row r="21" spans="1:13" s="162" customFormat="1" ht="15" customHeight="1">
      <c r="A21" s="669"/>
      <c r="B21" s="66"/>
      <c r="C21" s="67"/>
      <c r="D21" s="67"/>
      <c r="E21" s="220"/>
      <c r="F21" s="220"/>
      <c r="G21" s="66"/>
      <c r="H21" s="67"/>
      <c r="I21" s="67"/>
      <c r="J21" s="221"/>
      <c r="K21" s="221"/>
      <c r="L21" s="840"/>
      <c r="M21" s="674"/>
    </row>
    <row r="22" spans="1:13" s="162" customFormat="1" ht="15" customHeight="1">
      <c r="A22" s="669"/>
      <c r="B22" s="66"/>
      <c r="C22" s="67"/>
      <c r="D22" s="67"/>
      <c r="E22" s="220"/>
      <c r="F22" s="220"/>
      <c r="G22" s="66"/>
      <c r="H22" s="67"/>
      <c r="I22" s="67"/>
      <c r="J22" s="221"/>
      <c r="K22" s="221"/>
      <c r="L22" s="840"/>
      <c r="M22" s="674"/>
    </row>
    <row r="23" spans="1:13" s="162" customFormat="1" ht="15" customHeight="1">
      <c r="A23" s="669"/>
      <c r="B23" s="60"/>
      <c r="C23" s="52"/>
      <c r="D23" s="52"/>
      <c r="E23" s="52"/>
      <c r="F23" s="57"/>
      <c r="G23" s="70"/>
      <c r="H23" s="44"/>
      <c r="I23" s="44"/>
      <c r="J23" s="44"/>
      <c r="K23" s="44"/>
      <c r="L23" s="840"/>
      <c r="M23" s="674"/>
    </row>
    <row r="24" spans="1:13" s="162" customFormat="1" ht="15" customHeight="1">
      <c r="A24" s="669"/>
      <c r="B24" s="49"/>
      <c r="C24" s="52"/>
      <c r="D24" s="52"/>
      <c r="E24" s="76"/>
      <c r="F24" s="76"/>
      <c r="G24" s="77"/>
      <c r="H24" s="78"/>
      <c r="I24" s="78"/>
      <c r="J24" s="55"/>
      <c r="K24" s="55"/>
      <c r="L24" s="840"/>
      <c r="M24" s="674"/>
    </row>
    <row r="25" spans="1:13" s="162" customFormat="1" ht="15" customHeight="1">
      <c r="A25" s="669"/>
      <c r="B25" s="49"/>
      <c r="C25" s="76"/>
      <c r="D25" s="76"/>
      <c r="E25" s="76"/>
      <c r="F25" s="84"/>
      <c r="G25" s="45"/>
      <c r="H25" s="59"/>
      <c r="I25" s="59"/>
      <c r="J25" s="55"/>
      <c r="K25" s="55"/>
      <c r="L25" s="840"/>
      <c r="M25" s="674"/>
    </row>
    <row r="26" spans="1:13" s="162" customFormat="1" ht="15" customHeight="1">
      <c r="A26" s="669"/>
      <c r="B26" s="61"/>
      <c r="C26" s="47"/>
      <c r="D26" s="47"/>
      <c r="E26" s="47"/>
      <c r="F26" s="47"/>
      <c r="G26" s="58"/>
      <c r="H26" s="55"/>
      <c r="I26" s="55"/>
      <c r="J26" s="44"/>
      <c r="K26" s="44"/>
      <c r="L26" s="840"/>
      <c r="M26" s="674"/>
    </row>
    <row r="27" spans="1:13" s="162" customFormat="1" ht="15" customHeight="1">
      <c r="A27" s="669"/>
      <c r="B27" s="58"/>
      <c r="C27" s="44"/>
      <c r="D27" s="44"/>
      <c r="E27" s="47"/>
      <c r="F27" s="47"/>
      <c r="G27" s="58"/>
      <c r="H27" s="47"/>
      <c r="I27" s="47"/>
      <c r="J27" s="47"/>
      <c r="K27" s="47"/>
      <c r="L27" s="840"/>
      <c r="M27" s="674"/>
    </row>
    <row r="28" spans="1:13" s="162" customFormat="1" ht="15" customHeight="1">
      <c r="A28" s="669"/>
      <c r="B28" s="57"/>
      <c r="C28" s="57"/>
      <c r="D28" s="57"/>
      <c r="E28" s="57"/>
      <c r="F28" s="57"/>
      <c r="G28" s="58"/>
      <c r="H28" s="47"/>
      <c r="I28" s="47"/>
      <c r="J28" s="47"/>
      <c r="K28" s="47"/>
      <c r="L28" s="840"/>
      <c r="M28" s="674"/>
    </row>
    <row r="29" spans="1:13" s="162" customFormat="1" ht="15" customHeight="1">
      <c r="A29" s="669"/>
      <c r="B29" s="60"/>
      <c r="C29" s="52"/>
      <c r="D29" s="52"/>
      <c r="E29" s="52"/>
      <c r="F29" s="52"/>
      <c r="G29" s="55"/>
      <c r="H29" s="55"/>
      <c r="I29" s="55"/>
      <c r="J29" s="55"/>
      <c r="K29" s="55"/>
      <c r="L29" s="840"/>
      <c r="M29" s="674"/>
    </row>
    <row r="30" spans="1:13" s="162" customFormat="1" ht="15" customHeight="1">
      <c r="A30" s="669"/>
      <c r="B30" s="89"/>
      <c r="C30" s="69"/>
      <c r="D30" s="69"/>
      <c r="E30" s="69"/>
      <c r="F30" s="90"/>
      <c r="G30" s="51"/>
      <c r="H30" s="50"/>
      <c r="I30" s="50"/>
      <c r="J30" s="50"/>
      <c r="K30" s="50"/>
      <c r="L30" s="840"/>
      <c r="M30" s="674"/>
    </row>
    <row r="31" spans="1:13" s="162" customFormat="1" ht="15" customHeight="1" thickBot="1">
      <c r="A31" s="670"/>
      <c r="B31" s="137"/>
      <c r="C31" s="138"/>
      <c r="D31" s="138"/>
      <c r="E31" s="138"/>
      <c r="F31" s="139"/>
      <c r="G31" s="140"/>
      <c r="H31" s="141"/>
      <c r="I31" s="141"/>
      <c r="J31" s="141"/>
      <c r="K31" s="141"/>
      <c r="L31" s="841"/>
      <c r="M31" s="680"/>
    </row>
    <row r="32" spans="1:13" s="163" customFormat="1" ht="18" customHeight="1" thickBot="1">
      <c r="A32" s="835" t="s">
        <v>157</v>
      </c>
      <c r="B32" s="836"/>
      <c r="C32" s="92">
        <f>SUM(C18:C31)</f>
        <v>0</v>
      </c>
      <c r="D32" s="92">
        <f>SUM(D18:D31)</f>
        <v>0</v>
      </c>
      <c r="E32" s="92">
        <f>SUM(E18:E31)</f>
        <v>0</v>
      </c>
      <c r="F32" s="92">
        <f>SUM(F18:F31)</f>
        <v>0</v>
      </c>
      <c r="G32" s="64"/>
      <c r="H32" s="92">
        <f>SUM(H18:H31)</f>
        <v>0</v>
      </c>
      <c r="I32" s="92">
        <f t="shared" ref="I32:K32" si="0">SUM(I18:I31)</f>
        <v>0</v>
      </c>
      <c r="J32" s="92">
        <f t="shared" si="0"/>
        <v>0</v>
      </c>
      <c r="K32" s="92">
        <f t="shared" si="0"/>
        <v>0</v>
      </c>
      <c r="L32" s="215">
        <f>C32+E32+H32+J32</f>
        <v>0</v>
      </c>
      <c r="M32" s="216">
        <f>D32+F32+I32+K32</f>
        <v>0</v>
      </c>
    </row>
    <row r="33" spans="1:13" s="163" customFormat="1" ht="18" customHeight="1" thickBot="1">
      <c r="A33" s="835" t="s">
        <v>158</v>
      </c>
      <c r="B33" s="836"/>
      <c r="C33" s="145">
        <f t="shared" ref="C33:F33" si="1">C9+C17+C32</f>
        <v>0</v>
      </c>
      <c r="D33" s="145">
        <f t="shared" si="1"/>
        <v>0</v>
      </c>
      <c r="E33" s="145">
        <f t="shared" si="1"/>
        <v>0</v>
      </c>
      <c r="F33" s="145">
        <f t="shared" si="1"/>
        <v>0</v>
      </c>
      <c r="G33" s="145"/>
      <c r="H33" s="145">
        <f t="shared" ref="H33:K33" si="2">H9+H17+H32</f>
        <v>0</v>
      </c>
      <c r="I33" s="145">
        <f t="shared" si="2"/>
        <v>0</v>
      </c>
      <c r="J33" s="145">
        <f t="shared" si="2"/>
        <v>0</v>
      </c>
      <c r="K33" s="145">
        <f t="shared" si="2"/>
        <v>0</v>
      </c>
      <c r="L33" s="217">
        <f>C33+E33+H33+J33</f>
        <v>0</v>
      </c>
      <c r="M33" s="499">
        <f>D33+F33+I33+K33</f>
        <v>0</v>
      </c>
    </row>
    <row r="34" spans="1:13" s="164" customFormat="1" ht="18.75" customHeight="1">
      <c r="A34" s="149" t="s">
        <v>23</v>
      </c>
      <c r="B34" s="629" t="s">
        <v>165</v>
      </c>
      <c r="C34" s="629"/>
      <c r="D34" s="629"/>
      <c r="E34" s="629"/>
      <c r="F34" s="629"/>
      <c r="G34" s="629"/>
      <c r="H34" s="629"/>
      <c r="I34" s="629"/>
      <c r="J34" s="629"/>
      <c r="K34" s="629"/>
      <c r="L34" s="837"/>
      <c r="M34" s="838"/>
    </row>
    <row r="35" spans="1:13" s="164" customFormat="1" ht="17.649999999999999" customHeight="1">
      <c r="A35" s="150"/>
      <c r="B35" s="631" t="s">
        <v>73</v>
      </c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2"/>
    </row>
    <row r="36" spans="1:13" s="164" customFormat="1" ht="17.649999999999999" customHeight="1" thickBot="1">
      <c r="A36" s="151"/>
      <c r="B36" s="594" t="s">
        <v>92</v>
      </c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5"/>
    </row>
    <row r="37" spans="1:13" s="506" customFormat="1" ht="54.75" customHeight="1">
      <c r="A37" s="500" t="s">
        <v>163</v>
      </c>
      <c r="B37" s="501"/>
      <c r="C37" s="502" t="s">
        <v>161</v>
      </c>
      <c r="D37" s="501"/>
      <c r="E37" s="503"/>
      <c r="F37" s="504"/>
      <c r="G37" s="503" t="s">
        <v>162</v>
      </c>
      <c r="H37" s="501"/>
      <c r="I37" s="500" t="s">
        <v>164</v>
      </c>
      <c r="J37" s="501"/>
      <c r="K37" s="503"/>
      <c r="L37" s="501"/>
      <c r="M37" s="505"/>
    </row>
    <row r="38" spans="1:13" ht="33.75" customHeight="1"/>
    <row r="39" spans="1:13" s="1" customFormat="1">
      <c r="A39" s="177"/>
      <c r="B39" s="96"/>
      <c r="C39" s="97"/>
      <c r="D39" s="97"/>
      <c r="E39" s="97"/>
      <c r="F39" s="97"/>
      <c r="G39" s="96"/>
      <c r="H39" s="97"/>
      <c r="I39" s="97"/>
      <c r="J39" s="97"/>
      <c r="K39" s="97"/>
      <c r="L39" s="98"/>
      <c r="M39" s="98"/>
    </row>
    <row r="40" spans="1:13" s="1" customFormat="1">
      <c r="A40" s="94"/>
      <c r="B40" s="96"/>
      <c r="C40" s="97"/>
      <c r="D40" s="97"/>
      <c r="E40" s="97"/>
      <c r="F40" s="97"/>
      <c r="G40" s="96"/>
      <c r="H40" s="97"/>
      <c r="I40" s="97"/>
      <c r="J40" s="97"/>
      <c r="K40" s="97"/>
      <c r="L40" s="98"/>
      <c r="M40" s="98"/>
    </row>
    <row r="41" spans="1:13" s="1" customFormat="1">
      <c r="A41" s="94"/>
      <c r="B41" s="96"/>
      <c r="C41" s="97"/>
      <c r="D41" s="97"/>
      <c r="E41" s="97"/>
      <c r="F41" s="97"/>
      <c r="G41" s="96"/>
      <c r="H41" s="97"/>
      <c r="I41" s="97"/>
      <c r="J41" s="97"/>
      <c r="K41" s="97"/>
      <c r="L41" s="98"/>
      <c r="M41" s="98"/>
    </row>
    <row r="42" spans="1:13" s="1" customFormat="1">
      <c r="A42" s="94"/>
      <c r="B42" s="96"/>
      <c r="C42" s="97"/>
      <c r="D42" s="97"/>
      <c r="E42" s="97"/>
      <c r="F42" s="97"/>
      <c r="G42" s="96"/>
      <c r="H42" s="97"/>
      <c r="I42" s="97"/>
      <c r="J42" s="97"/>
      <c r="K42" s="97"/>
      <c r="L42" s="98"/>
      <c r="M42" s="98"/>
    </row>
    <row r="43" spans="1:13" s="1" customFormat="1">
      <c r="A43" s="94"/>
      <c r="B43" s="96"/>
      <c r="C43" s="97"/>
      <c r="D43" s="97"/>
      <c r="E43" s="97"/>
      <c r="F43" s="97"/>
      <c r="G43" s="96"/>
      <c r="H43" s="97"/>
      <c r="I43" s="97"/>
      <c r="J43" s="97"/>
      <c r="K43" s="97"/>
      <c r="L43" s="98"/>
      <c r="M43" s="98"/>
    </row>
    <row r="44" spans="1:13" s="1" customFormat="1">
      <c r="A44" s="94"/>
      <c r="B44" s="96"/>
      <c r="C44" s="97"/>
      <c r="D44" s="97"/>
      <c r="E44" s="97"/>
      <c r="F44" s="97"/>
      <c r="G44" s="96"/>
      <c r="H44" s="97"/>
      <c r="I44" s="97"/>
      <c r="J44" s="97"/>
      <c r="K44" s="97"/>
      <c r="L44" s="98"/>
      <c r="M44" s="98"/>
    </row>
    <row r="45" spans="1:13" s="1" customFormat="1">
      <c r="A45" s="94"/>
      <c r="B45" s="96"/>
      <c r="C45" s="97"/>
      <c r="D45" s="97"/>
      <c r="E45" s="97"/>
      <c r="F45" s="97"/>
      <c r="G45" s="96"/>
      <c r="H45" s="97"/>
      <c r="I45" s="97"/>
      <c r="J45" s="97"/>
      <c r="K45" s="97"/>
      <c r="L45" s="98"/>
      <c r="M45" s="98"/>
    </row>
    <row r="46" spans="1:13" s="1" customFormat="1">
      <c r="A46" s="94"/>
      <c r="B46" s="96"/>
      <c r="C46" s="97"/>
      <c r="D46" s="97"/>
      <c r="E46" s="97"/>
      <c r="F46" s="97"/>
      <c r="G46" s="96"/>
      <c r="H46" s="97"/>
      <c r="I46" s="97"/>
      <c r="J46" s="97"/>
      <c r="K46" s="97"/>
      <c r="L46" s="98"/>
      <c r="M46" s="98"/>
    </row>
    <row r="47" spans="1:13" s="1" customFormat="1">
      <c r="A47" s="94"/>
      <c r="B47" s="96"/>
      <c r="C47" s="97"/>
      <c r="D47" s="97"/>
      <c r="E47" s="97"/>
      <c r="F47" s="97"/>
      <c r="G47" s="96"/>
      <c r="H47" s="97"/>
      <c r="I47" s="97"/>
      <c r="J47" s="97"/>
      <c r="K47" s="97"/>
      <c r="L47" s="98"/>
      <c r="M47" s="98"/>
    </row>
    <row r="48" spans="1:13" s="1" customFormat="1">
      <c r="A48" s="94"/>
      <c r="B48" s="96"/>
      <c r="C48" s="97"/>
      <c r="D48" s="97"/>
      <c r="E48" s="97"/>
      <c r="F48" s="97"/>
      <c r="G48" s="96"/>
      <c r="H48" s="97"/>
      <c r="I48" s="97"/>
      <c r="J48" s="97"/>
      <c r="K48" s="97"/>
      <c r="L48" s="98"/>
      <c r="M48" s="98"/>
    </row>
    <row r="49" spans="1:13" s="1" customFormat="1">
      <c r="A49" s="94"/>
      <c r="B49" s="96"/>
      <c r="C49" s="97"/>
      <c r="D49" s="97"/>
      <c r="E49" s="97"/>
      <c r="F49" s="97"/>
      <c r="G49" s="96"/>
      <c r="H49" s="97"/>
      <c r="I49" s="97"/>
      <c r="J49" s="97"/>
      <c r="K49" s="97"/>
      <c r="L49" s="98"/>
      <c r="M49" s="98"/>
    </row>
    <row r="50" spans="1:13" s="1" customFormat="1">
      <c r="A50" s="94"/>
      <c r="B50" s="96"/>
      <c r="C50" s="97"/>
      <c r="D50" s="97"/>
      <c r="E50" s="97"/>
      <c r="F50" s="97"/>
      <c r="G50" s="96"/>
      <c r="H50" s="97"/>
      <c r="I50" s="97"/>
      <c r="J50" s="97"/>
      <c r="K50" s="97"/>
      <c r="L50" s="98"/>
      <c r="M50" s="98"/>
    </row>
    <row r="51" spans="1:13" s="1" customFormat="1">
      <c r="A51" s="94"/>
      <c r="B51" s="96"/>
      <c r="C51" s="97"/>
      <c r="D51" s="97"/>
      <c r="E51" s="97"/>
      <c r="F51" s="97"/>
      <c r="G51" s="96"/>
      <c r="H51" s="97"/>
      <c r="I51" s="97"/>
      <c r="J51" s="97"/>
      <c r="K51" s="97"/>
      <c r="L51" s="98"/>
      <c r="M51" s="98"/>
    </row>
    <row r="52" spans="1:13" s="1" customFormat="1">
      <c r="A52" s="94"/>
      <c r="B52" s="96"/>
      <c r="C52" s="97"/>
      <c r="D52" s="97"/>
      <c r="E52" s="97"/>
      <c r="F52" s="97"/>
      <c r="G52" s="96"/>
      <c r="H52" s="97"/>
      <c r="I52" s="97"/>
      <c r="J52" s="97"/>
      <c r="K52" s="97"/>
      <c r="L52" s="98"/>
      <c r="M52" s="98"/>
    </row>
    <row r="53" spans="1:13" s="1" customFormat="1">
      <c r="A53" s="94"/>
      <c r="B53" s="96"/>
      <c r="C53" s="97"/>
      <c r="D53" s="97"/>
      <c r="E53" s="97"/>
      <c r="F53" s="97"/>
      <c r="G53" s="96"/>
      <c r="H53" s="97"/>
      <c r="I53" s="97"/>
      <c r="J53" s="97"/>
      <c r="K53" s="97"/>
      <c r="L53" s="98"/>
      <c r="M53" s="98"/>
    </row>
    <row r="54" spans="1:13" s="1" customFormat="1">
      <c r="A54" s="94"/>
      <c r="B54" s="96"/>
      <c r="C54" s="97"/>
      <c r="D54" s="97"/>
      <c r="E54" s="97"/>
      <c r="F54" s="97"/>
      <c r="G54" s="96"/>
      <c r="H54" s="97"/>
      <c r="I54" s="97"/>
      <c r="J54" s="97"/>
      <c r="K54" s="97"/>
      <c r="L54" s="98"/>
      <c r="M54" s="98"/>
    </row>
    <row r="55" spans="1:13" s="1" customFormat="1">
      <c r="A55" s="94"/>
      <c r="B55" s="96"/>
      <c r="C55" s="97"/>
      <c r="D55" s="97"/>
      <c r="E55" s="97"/>
      <c r="F55" s="97"/>
      <c r="G55" s="96"/>
      <c r="H55" s="97"/>
      <c r="I55" s="97"/>
      <c r="J55" s="97"/>
      <c r="K55" s="97"/>
      <c r="L55" s="98"/>
      <c r="M55" s="98"/>
    </row>
    <row r="56" spans="1:13" s="1" customFormat="1">
      <c r="A56" s="94"/>
      <c r="B56" s="96"/>
      <c r="C56" s="97"/>
      <c r="D56" s="97"/>
      <c r="E56" s="97"/>
      <c r="F56" s="97"/>
      <c r="G56" s="96"/>
      <c r="H56" s="97"/>
      <c r="I56" s="97"/>
      <c r="J56" s="97"/>
      <c r="K56" s="97"/>
      <c r="L56" s="98"/>
      <c r="M56" s="98"/>
    </row>
    <row r="57" spans="1:13" s="1" customFormat="1">
      <c r="A57" s="94"/>
      <c r="B57" s="96"/>
      <c r="C57" s="97"/>
      <c r="D57" s="97"/>
      <c r="E57" s="97"/>
      <c r="F57" s="97"/>
      <c r="G57" s="96"/>
      <c r="H57" s="97"/>
      <c r="I57" s="97"/>
      <c r="J57" s="97"/>
      <c r="K57" s="97"/>
      <c r="L57" s="98"/>
      <c r="M57" s="98"/>
    </row>
    <row r="58" spans="1:13" s="1" customFormat="1">
      <c r="A58" s="94"/>
      <c r="B58" s="96"/>
      <c r="C58" s="97"/>
      <c r="D58" s="97"/>
      <c r="E58" s="97"/>
      <c r="F58" s="97"/>
      <c r="G58" s="96"/>
      <c r="H58" s="97"/>
      <c r="I58" s="97"/>
      <c r="J58" s="97"/>
      <c r="K58" s="97"/>
      <c r="L58" s="98"/>
      <c r="M58" s="98"/>
    </row>
    <row r="59" spans="1:13" s="1" customFormat="1">
      <c r="A59" s="94"/>
      <c r="B59" s="96"/>
      <c r="C59" s="97"/>
      <c r="D59" s="97"/>
      <c r="E59" s="97"/>
      <c r="F59" s="97"/>
      <c r="G59" s="96"/>
      <c r="H59" s="97"/>
      <c r="I59" s="97"/>
      <c r="J59" s="97"/>
      <c r="K59" s="97"/>
      <c r="L59" s="98"/>
      <c r="M59" s="98"/>
    </row>
    <row r="60" spans="1:13" s="1" customFormat="1">
      <c r="A60" s="94"/>
      <c r="B60" s="96"/>
      <c r="C60" s="97"/>
      <c r="D60" s="97"/>
      <c r="E60" s="97"/>
      <c r="F60" s="97"/>
      <c r="G60" s="96"/>
      <c r="H60" s="97"/>
      <c r="I60" s="97"/>
      <c r="J60" s="97"/>
      <c r="K60" s="97"/>
      <c r="L60" s="98"/>
      <c r="M60" s="98"/>
    </row>
    <row r="61" spans="1:13" s="1" customFormat="1">
      <c r="A61" s="94"/>
      <c r="B61" s="96"/>
      <c r="C61" s="97"/>
      <c r="D61" s="97"/>
      <c r="E61" s="97"/>
      <c r="F61" s="97"/>
      <c r="G61" s="96"/>
      <c r="H61" s="97"/>
      <c r="I61" s="97"/>
      <c r="J61" s="97"/>
      <c r="K61" s="97"/>
      <c r="L61" s="98"/>
      <c r="M61" s="98"/>
    </row>
    <row r="62" spans="1:13" s="1" customFormat="1">
      <c r="A62" s="94"/>
      <c r="B62" s="96"/>
      <c r="C62" s="97"/>
      <c r="D62" s="97"/>
      <c r="E62" s="97"/>
      <c r="F62" s="97"/>
      <c r="G62" s="96"/>
      <c r="H62" s="97"/>
      <c r="I62" s="97"/>
      <c r="J62" s="97"/>
      <c r="K62" s="97"/>
      <c r="L62" s="98"/>
      <c r="M62" s="98"/>
    </row>
    <row r="63" spans="1:13" s="1" customFormat="1">
      <c r="A63" s="94"/>
      <c r="B63" s="96"/>
      <c r="C63" s="97"/>
      <c r="D63" s="97"/>
      <c r="E63" s="97"/>
      <c r="F63" s="97"/>
      <c r="G63" s="96"/>
      <c r="H63" s="97"/>
      <c r="I63" s="97"/>
      <c r="J63" s="97"/>
      <c r="K63" s="97"/>
      <c r="L63" s="98"/>
      <c r="M63" s="98"/>
    </row>
    <row r="64" spans="1:13" s="1" customFormat="1">
      <c r="A64" s="94"/>
      <c r="B64" s="96"/>
      <c r="C64" s="97"/>
      <c r="D64" s="97"/>
      <c r="E64" s="97"/>
      <c r="F64" s="97"/>
      <c r="G64" s="96"/>
      <c r="H64" s="97"/>
      <c r="I64" s="97"/>
      <c r="J64" s="97"/>
      <c r="K64" s="97"/>
      <c r="L64" s="98"/>
      <c r="M64" s="98"/>
    </row>
    <row r="65" spans="1:13" s="1" customFormat="1">
      <c r="A65" s="94"/>
      <c r="B65" s="96"/>
      <c r="C65" s="97"/>
      <c r="D65" s="97"/>
      <c r="E65" s="97"/>
      <c r="F65" s="97"/>
      <c r="G65" s="96"/>
      <c r="H65" s="97"/>
      <c r="I65" s="97"/>
      <c r="J65" s="97"/>
      <c r="K65" s="97"/>
      <c r="L65" s="98"/>
      <c r="M65" s="98"/>
    </row>
    <row r="66" spans="1:13" s="1" customFormat="1">
      <c r="A66" s="94"/>
      <c r="B66" s="96"/>
      <c r="C66" s="97"/>
      <c r="D66" s="97"/>
      <c r="E66" s="97"/>
      <c r="F66" s="97"/>
      <c r="G66" s="96"/>
      <c r="H66" s="97"/>
      <c r="I66" s="97"/>
      <c r="J66" s="97"/>
      <c r="K66" s="97"/>
      <c r="L66" s="98"/>
      <c r="M66" s="98"/>
    </row>
    <row r="67" spans="1:13" s="1" customFormat="1">
      <c r="A67" s="94"/>
      <c r="B67" s="96"/>
      <c r="C67" s="97"/>
      <c r="D67" s="97"/>
      <c r="E67" s="97"/>
      <c r="F67" s="97"/>
      <c r="G67" s="96"/>
      <c r="H67" s="97"/>
      <c r="I67" s="97"/>
      <c r="J67" s="97"/>
      <c r="K67" s="97"/>
      <c r="L67" s="98"/>
      <c r="M67" s="98"/>
    </row>
    <row r="68" spans="1:13" s="1" customFormat="1">
      <c r="A68" s="94"/>
      <c r="B68" s="96"/>
      <c r="C68" s="97"/>
      <c r="D68" s="97"/>
      <c r="E68" s="97"/>
      <c r="F68" s="97"/>
      <c r="G68" s="96"/>
      <c r="H68" s="97"/>
      <c r="I68" s="97"/>
      <c r="J68" s="97"/>
      <c r="K68" s="97"/>
      <c r="L68" s="98"/>
      <c r="M68" s="98"/>
    </row>
    <row r="69" spans="1:13" s="1" customFormat="1">
      <c r="A69" s="94"/>
      <c r="B69" s="96"/>
      <c r="C69" s="97"/>
      <c r="D69" s="97"/>
      <c r="E69" s="97"/>
      <c r="F69" s="97"/>
      <c r="G69" s="96"/>
      <c r="H69" s="97"/>
      <c r="I69" s="97"/>
      <c r="J69" s="97"/>
      <c r="K69" s="97"/>
      <c r="L69" s="98"/>
      <c r="M69" s="98"/>
    </row>
    <row r="70" spans="1:13" s="1" customFormat="1">
      <c r="A70" s="94"/>
      <c r="B70" s="96"/>
      <c r="C70" s="97"/>
      <c r="D70" s="97"/>
      <c r="E70" s="97"/>
      <c r="F70" s="97"/>
      <c r="G70" s="96"/>
      <c r="H70" s="97"/>
      <c r="I70" s="97"/>
      <c r="J70" s="97"/>
      <c r="K70" s="97"/>
      <c r="L70" s="98"/>
      <c r="M70" s="98"/>
    </row>
    <row r="71" spans="1:13" s="1" customFormat="1">
      <c r="A71" s="94"/>
      <c r="B71" s="96"/>
      <c r="C71" s="97"/>
      <c r="D71" s="97"/>
      <c r="E71" s="97"/>
      <c r="F71" s="97"/>
      <c r="G71" s="96"/>
      <c r="H71" s="97"/>
      <c r="I71" s="97"/>
      <c r="J71" s="97"/>
      <c r="K71" s="97"/>
      <c r="L71" s="98"/>
      <c r="M71" s="98"/>
    </row>
    <row r="72" spans="1:13" s="1" customFormat="1">
      <c r="A72" s="94"/>
      <c r="B72" s="96"/>
      <c r="C72" s="97"/>
      <c r="D72" s="97"/>
      <c r="E72" s="97"/>
      <c r="F72" s="97"/>
      <c r="G72" s="96"/>
      <c r="H72" s="97"/>
      <c r="I72" s="97"/>
      <c r="J72" s="97"/>
      <c r="K72" s="97"/>
      <c r="L72" s="98"/>
      <c r="M72" s="98"/>
    </row>
    <row r="73" spans="1:13" s="1" customFormat="1">
      <c r="A73" s="94"/>
      <c r="B73" s="96"/>
      <c r="C73" s="97"/>
      <c r="D73" s="97"/>
      <c r="E73" s="97"/>
      <c r="F73" s="97"/>
      <c r="G73" s="96"/>
      <c r="H73" s="97"/>
      <c r="I73" s="97"/>
      <c r="J73" s="97"/>
      <c r="K73" s="97"/>
      <c r="L73" s="98"/>
      <c r="M73" s="98"/>
    </row>
    <row r="74" spans="1:13" s="1" customFormat="1">
      <c r="A74" s="94"/>
      <c r="B74" s="96"/>
      <c r="C74" s="97"/>
      <c r="D74" s="97"/>
      <c r="E74" s="97"/>
      <c r="F74" s="97"/>
      <c r="G74" s="96"/>
      <c r="H74" s="97"/>
      <c r="I74" s="97"/>
      <c r="J74" s="97"/>
      <c r="K74" s="97"/>
      <c r="L74" s="98"/>
      <c r="M74" s="98"/>
    </row>
    <row r="75" spans="1:13" s="1" customFormat="1">
      <c r="A75" s="94"/>
      <c r="B75" s="96"/>
      <c r="C75" s="97"/>
      <c r="D75" s="97"/>
      <c r="E75" s="97"/>
      <c r="F75" s="97"/>
      <c r="G75" s="96"/>
      <c r="H75" s="97"/>
      <c r="I75" s="97"/>
      <c r="J75" s="97"/>
      <c r="K75" s="97"/>
      <c r="L75" s="98"/>
      <c r="M75" s="98"/>
    </row>
    <row r="76" spans="1:13" s="1" customFormat="1">
      <c r="A76" s="94"/>
      <c r="B76" s="96"/>
      <c r="C76" s="97"/>
      <c r="D76" s="97"/>
      <c r="E76" s="97"/>
      <c r="F76" s="97"/>
      <c r="G76" s="96"/>
      <c r="H76" s="97"/>
      <c r="I76" s="97"/>
      <c r="J76" s="97"/>
      <c r="K76" s="97"/>
      <c r="L76" s="98"/>
      <c r="M76" s="98"/>
    </row>
    <row r="77" spans="1:13" s="1" customFormat="1">
      <c r="A77" s="94"/>
      <c r="B77" s="96"/>
      <c r="C77" s="97"/>
      <c r="D77" s="97"/>
      <c r="E77" s="97"/>
      <c r="F77" s="97"/>
      <c r="G77" s="96"/>
      <c r="H77" s="97"/>
      <c r="I77" s="97"/>
      <c r="J77" s="97"/>
      <c r="K77" s="97"/>
      <c r="L77" s="98"/>
      <c r="M77" s="98"/>
    </row>
    <row r="78" spans="1:13" s="1" customFormat="1">
      <c r="A78" s="94"/>
      <c r="B78" s="96"/>
      <c r="C78" s="97"/>
      <c r="D78" s="97"/>
      <c r="E78" s="97"/>
      <c r="F78" s="97"/>
      <c r="G78" s="96"/>
      <c r="H78" s="97"/>
      <c r="I78" s="97"/>
      <c r="J78" s="97"/>
      <c r="K78" s="97"/>
      <c r="L78" s="98"/>
      <c r="M78" s="98"/>
    </row>
    <row r="79" spans="1:13" s="1" customFormat="1">
      <c r="A79" s="94"/>
      <c r="B79" s="96"/>
      <c r="C79" s="97"/>
      <c r="D79" s="97"/>
      <c r="E79" s="97"/>
      <c r="F79" s="97"/>
      <c r="G79" s="96"/>
      <c r="H79" s="97"/>
      <c r="I79" s="97"/>
      <c r="J79" s="97"/>
      <c r="K79" s="97"/>
      <c r="L79" s="98"/>
      <c r="M79" s="98"/>
    </row>
    <row r="80" spans="1:13" s="1" customFormat="1">
      <c r="A80" s="94"/>
      <c r="B80" s="96"/>
      <c r="C80" s="97"/>
      <c r="D80" s="97"/>
      <c r="E80" s="97"/>
      <c r="F80" s="97"/>
      <c r="G80" s="96"/>
      <c r="H80" s="97"/>
      <c r="I80" s="97"/>
      <c r="J80" s="97"/>
      <c r="K80" s="97"/>
      <c r="L80" s="98"/>
      <c r="M80" s="98"/>
    </row>
    <row r="81" spans="1:13" s="1" customFormat="1">
      <c r="A81" s="94"/>
      <c r="B81" s="96"/>
      <c r="C81" s="97"/>
      <c r="D81" s="97"/>
      <c r="E81" s="97"/>
      <c r="F81" s="97"/>
      <c r="G81" s="96"/>
      <c r="H81" s="97"/>
      <c r="I81" s="97"/>
      <c r="J81" s="97"/>
      <c r="K81" s="97"/>
      <c r="L81" s="98"/>
      <c r="M81" s="98"/>
    </row>
    <row r="82" spans="1:13" s="1" customFormat="1">
      <c r="A82" s="94"/>
      <c r="B82" s="96"/>
      <c r="C82" s="97"/>
      <c r="D82" s="97"/>
      <c r="E82" s="97"/>
      <c r="F82" s="97"/>
      <c r="G82" s="96"/>
      <c r="H82" s="97"/>
      <c r="I82" s="97"/>
      <c r="J82" s="97"/>
      <c r="K82" s="97"/>
      <c r="L82" s="98"/>
      <c r="M82" s="98"/>
    </row>
    <row r="83" spans="1:13" s="1" customFormat="1">
      <c r="A83" s="94"/>
      <c r="B83" s="96"/>
      <c r="C83" s="97"/>
      <c r="D83" s="97"/>
      <c r="E83" s="97"/>
      <c r="F83" s="97"/>
      <c r="G83" s="96"/>
      <c r="H83" s="97"/>
      <c r="I83" s="97"/>
      <c r="J83" s="97"/>
      <c r="K83" s="97"/>
      <c r="L83" s="98"/>
      <c r="M83" s="98"/>
    </row>
    <row r="84" spans="1:13" s="1" customFormat="1">
      <c r="A84" s="94"/>
      <c r="B84" s="96"/>
      <c r="C84" s="97"/>
      <c r="D84" s="97"/>
      <c r="E84" s="97"/>
      <c r="F84" s="97"/>
      <c r="G84" s="96"/>
      <c r="H84" s="97"/>
      <c r="I84" s="97"/>
      <c r="J84" s="97"/>
      <c r="K84" s="97"/>
      <c r="L84" s="98"/>
      <c r="M84" s="98"/>
    </row>
    <row r="85" spans="1:13" s="1" customFormat="1">
      <c r="A85" s="94"/>
      <c r="B85" s="96"/>
      <c r="C85" s="97"/>
      <c r="D85" s="97"/>
      <c r="E85" s="97"/>
      <c r="F85" s="97"/>
      <c r="G85" s="96"/>
      <c r="H85" s="97"/>
      <c r="I85" s="97"/>
      <c r="J85" s="97"/>
      <c r="K85" s="97"/>
      <c r="L85" s="98"/>
      <c r="M85" s="98"/>
    </row>
    <row r="86" spans="1:13" s="1" customFormat="1">
      <c r="A86" s="94"/>
      <c r="B86" s="96"/>
      <c r="C86" s="97"/>
      <c r="D86" s="97"/>
      <c r="E86" s="97"/>
      <c r="F86" s="97"/>
      <c r="G86" s="96"/>
      <c r="H86" s="97"/>
      <c r="I86" s="97"/>
      <c r="J86" s="97"/>
      <c r="K86" s="97"/>
      <c r="L86" s="98"/>
      <c r="M86" s="98"/>
    </row>
    <row r="87" spans="1:13" s="1" customFormat="1">
      <c r="A87" s="94"/>
      <c r="B87" s="96"/>
      <c r="C87" s="97"/>
      <c r="D87" s="97"/>
      <c r="E87" s="97"/>
      <c r="F87" s="97"/>
      <c r="G87" s="96"/>
      <c r="H87" s="97"/>
      <c r="I87" s="97"/>
      <c r="J87" s="97"/>
      <c r="K87" s="97"/>
      <c r="L87" s="98"/>
      <c r="M87" s="98"/>
    </row>
    <row r="88" spans="1:13" s="1" customFormat="1">
      <c r="A88" s="94"/>
      <c r="B88" s="96"/>
      <c r="C88" s="97"/>
      <c r="D88" s="97"/>
      <c r="E88" s="97"/>
      <c r="F88" s="97"/>
      <c r="G88" s="96"/>
      <c r="H88" s="97"/>
      <c r="I88" s="97"/>
      <c r="J88" s="97"/>
      <c r="K88" s="97"/>
      <c r="L88" s="98"/>
      <c r="M88" s="98"/>
    </row>
    <row r="89" spans="1:13" s="1" customFormat="1">
      <c r="A89" s="94"/>
      <c r="B89" s="96"/>
      <c r="C89" s="97"/>
      <c r="D89" s="97"/>
      <c r="E89" s="97"/>
      <c r="F89" s="97"/>
      <c r="G89" s="96"/>
      <c r="H89" s="97"/>
      <c r="I89" s="97"/>
      <c r="J89" s="97"/>
      <c r="K89" s="97"/>
      <c r="L89" s="98"/>
      <c r="M89" s="98"/>
    </row>
    <row r="90" spans="1:13" s="1" customFormat="1">
      <c r="A90" s="94"/>
      <c r="B90" s="96"/>
      <c r="C90" s="97"/>
      <c r="D90" s="97"/>
      <c r="E90" s="97"/>
      <c r="F90" s="97"/>
      <c r="G90" s="96"/>
      <c r="H90" s="97"/>
      <c r="I90" s="97"/>
      <c r="J90" s="97"/>
      <c r="K90" s="97"/>
      <c r="L90" s="98"/>
      <c r="M90" s="98"/>
    </row>
    <row r="91" spans="1:13" s="1" customFormat="1">
      <c r="A91" s="94"/>
      <c r="B91" s="96"/>
      <c r="C91" s="97"/>
      <c r="D91" s="97"/>
      <c r="E91" s="97"/>
      <c r="F91" s="97"/>
      <c r="G91" s="96"/>
      <c r="H91" s="97"/>
      <c r="I91" s="97"/>
      <c r="J91" s="97"/>
      <c r="K91" s="97"/>
      <c r="L91" s="98"/>
      <c r="M91" s="98"/>
    </row>
    <row r="92" spans="1:13" s="1" customFormat="1">
      <c r="A92" s="94"/>
      <c r="B92" s="96"/>
      <c r="C92" s="97"/>
      <c r="D92" s="97"/>
      <c r="E92" s="97"/>
      <c r="F92" s="97"/>
      <c r="G92" s="96"/>
      <c r="H92" s="97"/>
      <c r="I92" s="97"/>
      <c r="J92" s="97"/>
      <c r="K92" s="97"/>
      <c r="L92" s="98"/>
      <c r="M92" s="98"/>
    </row>
    <row r="93" spans="1:13" s="1" customFormat="1">
      <c r="A93" s="94"/>
      <c r="B93" s="96"/>
      <c r="C93" s="97"/>
      <c r="D93" s="97"/>
      <c r="E93" s="97"/>
      <c r="F93" s="97"/>
      <c r="G93" s="96"/>
      <c r="H93" s="97"/>
      <c r="I93" s="97"/>
      <c r="J93" s="97"/>
      <c r="K93" s="97"/>
      <c r="L93" s="98"/>
      <c r="M93" s="98"/>
    </row>
    <row r="94" spans="1:13" s="1" customFormat="1">
      <c r="A94" s="94"/>
      <c r="B94" s="96"/>
      <c r="C94" s="97"/>
      <c r="D94" s="97"/>
      <c r="E94" s="97"/>
      <c r="F94" s="97"/>
      <c r="G94" s="96"/>
      <c r="H94" s="97"/>
      <c r="I94" s="97"/>
      <c r="J94" s="97"/>
      <c r="K94" s="97"/>
      <c r="L94" s="98"/>
      <c r="M94" s="98"/>
    </row>
    <row r="95" spans="1:13" s="1" customFormat="1">
      <c r="A95" s="94"/>
      <c r="B95" s="96"/>
      <c r="C95" s="97"/>
      <c r="D95" s="97"/>
      <c r="E95" s="97"/>
      <c r="F95" s="97"/>
      <c r="G95" s="96"/>
      <c r="H95" s="97"/>
      <c r="I95" s="97"/>
      <c r="J95" s="97"/>
      <c r="K95" s="97"/>
      <c r="L95" s="98"/>
      <c r="M95" s="98"/>
    </row>
    <row r="96" spans="1:13" s="1" customFormat="1">
      <c r="A96" s="94"/>
      <c r="B96" s="96"/>
      <c r="C96" s="97"/>
      <c r="D96" s="97"/>
      <c r="E96" s="97"/>
      <c r="F96" s="97"/>
      <c r="G96" s="96"/>
      <c r="H96" s="97"/>
      <c r="I96" s="97"/>
      <c r="J96" s="97"/>
      <c r="K96" s="97"/>
      <c r="L96" s="98"/>
      <c r="M96" s="98"/>
    </row>
    <row r="97" spans="1:13" s="1" customFormat="1">
      <c r="A97" s="94"/>
      <c r="B97" s="96"/>
      <c r="C97" s="97"/>
      <c r="D97" s="97"/>
      <c r="E97" s="97"/>
      <c r="F97" s="97"/>
      <c r="G97" s="96"/>
      <c r="H97" s="97"/>
      <c r="I97" s="97"/>
      <c r="J97" s="97"/>
      <c r="K97" s="97"/>
      <c r="L97" s="98"/>
      <c r="M97" s="98"/>
    </row>
    <row r="98" spans="1:13" s="1" customFormat="1">
      <c r="A98" s="94"/>
      <c r="B98" s="96"/>
      <c r="C98" s="97"/>
      <c r="D98" s="97"/>
      <c r="E98" s="97"/>
      <c r="F98" s="97"/>
      <c r="G98" s="96"/>
      <c r="H98" s="97"/>
      <c r="I98" s="97"/>
      <c r="J98" s="97"/>
      <c r="K98" s="97"/>
      <c r="L98" s="98"/>
      <c r="M98" s="98"/>
    </row>
    <row r="99" spans="1:13" s="1" customFormat="1">
      <c r="A99" s="94"/>
      <c r="B99" s="96"/>
      <c r="C99" s="97"/>
      <c r="D99" s="97"/>
      <c r="E99" s="97"/>
      <c r="F99" s="97"/>
      <c r="G99" s="96"/>
      <c r="H99" s="97"/>
      <c r="I99" s="97"/>
      <c r="J99" s="97"/>
      <c r="K99" s="97"/>
      <c r="L99" s="98"/>
      <c r="M99" s="98"/>
    </row>
    <row r="100" spans="1:13" s="1" customFormat="1">
      <c r="A100" s="94"/>
      <c r="B100" s="96"/>
      <c r="C100" s="97"/>
      <c r="D100" s="97"/>
      <c r="E100" s="97"/>
      <c r="F100" s="97"/>
      <c r="G100" s="96"/>
      <c r="H100" s="97"/>
      <c r="I100" s="97"/>
      <c r="J100" s="97"/>
      <c r="K100" s="97"/>
      <c r="L100" s="98"/>
      <c r="M100" s="98"/>
    </row>
    <row r="101" spans="1:13" s="1" customFormat="1">
      <c r="A101" s="94"/>
      <c r="B101" s="96"/>
      <c r="C101" s="97"/>
      <c r="D101" s="97"/>
      <c r="E101" s="97"/>
      <c r="F101" s="97"/>
      <c r="G101" s="96"/>
      <c r="H101" s="97"/>
      <c r="I101" s="97"/>
      <c r="J101" s="97"/>
      <c r="K101" s="97"/>
      <c r="L101" s="98"/>
      <c r="M101" s="98"/>
    </row>
    <row r="102" spans="1:13" s="1" customFormat="1">
      <c r="A102" s="94"/>
      <c r="B102" s="96"/>
      <c r="C102" s="97"/>
      <c r="D102" s="97"/>
      <c r="E102" s="97"/>
      <c r="F102" s="97"/>
      <c r="G102" s="96"/>
      <c r="H102" s="97"/>
      <c r="I102" s="97"/>
      <c r="J102" s="97"/>
      <c r="K102" s="97"/>
      <c r="L102" s="98"/>
      <c r="M102" s="98"/>
    </row>
    <row r="103" spans="1:13" s="1" customFormat="1">
      <c r="A103" s="94"/>
      <c r="B103" s="96"/>
      <c r="C103" s="97"/>
      <c r="D103" s="97"/>
      <c r="E103" s="97"/>
      <c r="F103" s="97"/>
      <c r="G103" s="96"/>
      <c r="H103" s="97"/>
      <c r="I103" s="97"/>
      <c r="J103" s="97"/>
      <c r="K103" s="97"/>
      <c r="L103" s="98"/>
      <c r="M103" s="98"/>
    </row>
    <row r="104" spans="1:13" s="1" customFormat="1">
      <c r="A104" s="94"/>
      <c r="B104" s="96"/>
      <c r="C104" s="97"/>
      <c r="D104" s="97"/>
      <c r="E104" s="97"/>
      <c r="F104" s="97"/>
      <c r="G104" s="96"/>
      <c r="H104" s="97"/>
      <c r="I104" s="97"/>
      <c r="J104" s="97"/>
      <c r="K104" s="97"/>
      <c r="L104" s="98"/>
      <c r="M104" s="98"/>
    </row>
    <row r="105" spans="1:13" s="1" customFormat="1">
      <c r="A105" s="94"/>
      <c r="B105" s="96"/>
      <c r="C105" s="97"/>
      <c r="D105" s="97"/>
      <c r="E105" s="97"/>
      <c r="F105" s="97"/>
      <c r="G105" s="96"/>
      <c r="H105" s="97"/>
      <c r="I105" s="97"/>
      <c r="J105" s="97"/>
      <c r="K105" s="97"/>
      <c r="L105" s="98"/>
      <c r="M105" s="98"/>
    </row>
    <row r="106" spans="1:13" s="1" customFormat="1">
      <c r="A106" s="94"/>
      <c r="B106" s="96"/>
      <c r="C106" s="97"/>
      <c r="D106" s="97"/>
      <c r="E106" s="97"/>
      <c r="F106" s="97"/>
      <c r="G106" s="96"/>
      <c r="H106" s="97"/>
      <c r="I106" s="97"/>
      <c r="J106" s="97"/>
      <c r="K106" s="97"/>
      <c r="L106" s="98"/>
      <c r="M106" s="98"/>
    </row>
    <row r="107" spans="1:13" s="1" customFormat="1">
      <c r="A107" s="94"/>
      <c r="B107" s="96"/>
      <c r="C107" s="97"/>
      <c r="D107" s="97"/>
      <c r="E107" s="97"/>
      <c r="F107" s="97"/>
      <c r="G107" s="96"/>
      <c r="H107" s="97"/>
      <c r="I107" s="97"/>
      <c r="J107" s="97"/>
      <c r="K107" s="97"/>
      <c r="L107" s="98"/>
      <c r="M107" s="98"/>
    </row>
    <row r="108" spans="1:13" s="1" customFormat="1">
      <c r="A108" s="94"/>
      <c r="B108" s="96"/>
      <c r="C108" s="97"/>
      <c r="D108" s="97"/>
      <c r="E108" s="97"/>
      <c r="F108" s="97"/>
      <c r="G108" s="96"/>
      <c r="H108" s="97"/>
      <c r="I108" s="97"/>
      <c r="J108" s="97"/>
      <c r="K108" s="97"/>
      <c r="L108" s="98"/>
      <c r="M108" s="98"/>
    </row>
    <row r="109" spans="1:13" s="1" customFormat="1">
      <c r="A109" s="94"/>
      <c r="B109" s="96"/>
      <c r="C109" s="97"/>
      <c r="D109" s="97"/>
      <c r="E109" s="97"/>
      <c r="F109" s="97"/>
      <c r="G109" s="96"/>
      <c r="H109" s="97"/>
      <c r="I109" s="97"/>
      <c r="J109" s="97"/>
      <c r="K109" s="97"/>
      <c r="L109" s="98"/>
      <c r="M109" s="98"/>
    </row>
  </sheetData>
  <sheetProtection formatCells="0" insertRows="0" insertHyperlinks="0" deleteRows="0"/>
  <dataConsolidate/>
  <mergeCells count="25">
    <mergeCell ref="A1:M1"/>
    <mergeCell ref="A2:F2"/>
    <mergeCell ref="G2:K2"/>
    <mergeCell ref="L2:M2"/>
    <mergeCell ref="A9:B9"/>
    <mergeCell ref="A17:B17"/>
    <mergeCell ref="A18:A31"/>
    <mergeCell ref="L18:M31"/>
    <mergeCell ref="A10:A16"/>
    <mergeCell ref="L3:L4"/>
    <mergeCell ref="M3:M4"/>
    <mergeCell ref="A5:A8"/>
    <mergeCell ref="L5:M8"/>
    <mergeCell ref="A3:B4"/>
    <mergeCell ref="C3:D3"/>
    <mergeCell ref="E3:F3"/>
    <mergeCell ref="G3:G4"/>
    <mergeCell ref="H3:I3"/>
    <mergeCell ref="J3:K3"/>
    <mergeCell ref="L10:M16"/>
    <mergeCell ref="B35:M35"/>
    <mergeCell ref="B36:M36"/>
    <mergeCell ref="A32:B32"/>
    <mergeCell ref="A33:B33"/>
    <mergeCell ref="B34:M34"/>
  </mergeCells>
  <phoneticPr fontId="7" type="noConversion"/>
  <conditionalFormatting sqref="E33">
    <cfRule type="cellIs" dxfId="22" priority="8" operator="notBetween">
      <formula>12</formula>
      <formula>25</formula>
    </cfRule>
  </conditionalFormatting>
  <conditionalFormatting sqref="C33">
    <cfRule type="cellIs" dxfId="21" priority="9" operator="notBetween">
      <formula>12</formula>
      <formula>25</formula>
    </cfRule>
  </conditionalFormatting>
  <conditionalFormatting sqref="H33">
    <cfRule type="cellIs" dxfId="20" priority="5" operator="notBetween">
      <formula>7</formula>
      <formula>30</formula>
    </cfRule>
  </conditionalFormatting>
  <conditionalFormatting sqref="J33">
    <cfRule type="cellIs" dxfId="19" priority="4" operator="notBetween">
      <formula>7</formula>
      <formula>30</formula>
    </cfRule>
  </conditionalFormatting>
  <conditionalFormatting sqref="L33">
    <cfRule type="cellIs" dxfId="18" priority="2" operator="notEqual">
      <formula>72</formula>
    </cfRule>
  </conditionalFormatting>
  <dataValidations count="3">
    <dataValidation type="whole" operator="greaterThanOrEqual" allowBlank="1" showInputMessage="1" showErrorMessage="1" error="畢業總學分數至少72學分" sqref="L33">
      <formula1>72</formula1>
    </dataValidation>
    <dataValidation type="whole" allowBlank="1" showInputMessage="1" showErrorMessage="1" error="一年級不得少於12學分，不得多於25學分。" sqref="C33 E33">
      <formula1>12</formula1>
      <formula2>25</formula2>
    </dataValidation>
    <dataValidation type="whole" allowBlank="1" showInputMessage="1" showErrorMessage="1" error="二年級不得少於7學分，不得多於30學分。" sqref="H33 J33">
      <formula1>7</formula1>
      <formula2>30</formula2>
    </dataValidation>
  </dataValidations>
  <printOptions horizontalCentered="1"/>
  <pageMargins left="0.27559055118110237" right="0.27559055118110237" top="0.51181102362204722" bottom="0.19685039370078741" header="0.27559055118110237" footer="7.874015748031496E-2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view="pageBreakPreview" topLeftCell="A10" zoomScaleNormal="80" zoomScaleSheetLayoutView="100" workbookViewId="0">
      <selection activeCell="H34" sqref="H34"/>
    </sheetView>
  </sheetViews>
  <sheetFormatPr defaultColWidth="9" defaultRowHeight="15"/>
  <cols>
    <col min="1" max="1" width="4.625" style="170" customWidth="1"/>
    <col min="2" max="2" width="6" style="171" customWidth="1"/>
    <col min="3" max="3" width="27.125" style="172" customWidth="1"/>
    <col min="4" max="7" width="5.5" style="173" customWidth="1"/>
    <col min="8" max="8" width="27.125" style="172" customWidth="1"/>
    <col min="9" max="12" width="5.5" style="173" customWidth="1"/>
    <col min="13" max="14" width="7.5" style="174" customWidth="1"/>
    <col min="15" max="15" width="9" style="152" customWidth="1"/>
    <col min="16" max="16384" width="9" style="152"/>
  </cols>
  <sheetData>
    <row r="1" spans="1:19" s="153" customFormat="1" ht="30" customHeight="1" thickBot="1">
      <c r="A1" s="799" t="s">
        <v>68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152"/>
      <c r="P1" s="152"/>
      <c r="Q1" s="152"/>
      <c r="R1" s="152"/>
      <c r="S1" s="152"/>
    </row>
    <row r="2" spans="1:19" s="154" customFormat="1" ht="19.5" customHeight="1">
      <c r="A2" s="711" t="s">
        <v>25</v>
      </c>
      <c r="B2" s="712"/>
      <c r="C2" s="712"/>
      <c r="D2" s="712"/>
      <c r="E2" s="712"/>
      <c r="F2" s="712"/>
      <c r="G2" s="712"/>
      <c r="H2" s="713" t="s">
        <v>26</v>
      </c>
      <c r="I2" s="714"/>
      <c r="J2" s="714"/>
      <c r="K2" s="714"/>
      <c r="L2" s="714"/>
      <c r="M2" s="715" t="s">
        <v>0</v>
      </c>
      <c r="N2" s="715"/>
    </row>
    <row r="3" spans="1:19" s="154" customFormat="1" ht="17.25" thickBot="1">
      <c r="A3" s="653" t="s">
        <v>1</v>
      </c>
      <c r="B3" s="653"/>
      <c r="C3" s="653"/>
      <c r="D3" s="647" t="s">
        <v>2</v>
      </c>
      <c r="E3" s="647"/>
      <c r="F3" s="647" t="s">
        <v>3</v>
      </c>
      <c r="G3" s="647"/>
      <c r="H3" s="646" t="s">
        <v>1</v>
      </c>
      <c r="I3" s="647" t="s">
        <v>2</v>
      </c>
      <c r="J3" s="647"/>
      <c r="K3" s="647" t="s">
        <v>3</v>
      </c>
      <c r="L3" s="647"/>
      <c r="M3" s="706" t="s">
        <v>4</v>
      </c>
      <c r="N3" s="707" t="s">
        <v>5</v>
      </c>
    </row>
    <row r="4" spans="1:19" s="161" customFormat="1" ht="16.5" thickBot="1">
      <c r="A4" s="653"/>
      <c r="B4" s="653"/>
      <c r="C4" s="653"/>
      <c r="D4" s="155" t="s">
        <v>6</v>
      </c>
      <c r="E4" s="156" t="s">
        <v>7</v>
      </c>
      <c r="F4" s="157" t="s">
        <v>6</v>
      </c>
      <c r="G4" s="156" t="s">
        <v>7</v>
      </c>
      <c r="H4" s="646"/>
      <c r="I4" s="158" t="s">
        <v>6</v>
      </c>
      <c r="J4" s="159" t="s">
        <v>7</v>
      </c>
      <c r="K4" s="160" t="s">
        <v>6</v>
      </c>
      <c r="L4" s="160" t="s">
        <v>7</v>
      </c>
      <c r="M4" s="706"/>
      <c r="N4" s="707"/>
    </row>
    <row r="5" spans="1:19" s="162" customFormat="1" ht="18" customHeight="1" thickBot="1">
      <c r="A5" s="807" t="s">
        <v>8</v>
      </c>
      <c r="B5" s="809" t="s">
        <v>9</v>
      </c>
      <c r="C5" s="2"/>
      <c r="D5" s="3"/>
      <c r="E5" s="3"/>
      <c r="F5" s="3"/>
      <c r="G5" s="3"/>
      <c r="H5" s="2"/>
      <c r="I5" s="3"/>
      <c r="J5" s="3"/>
      <c r="K5" s="3"/>
      <c r="L5" s="3"/>
      <c r="M5" s="708" t="s">
        <v>59</v>
      </c>
      <c r="N5" s="708"/>
    </row>
    <row r="6" spans="1:19" s="162" customFormat="1" ht="18" customHeight="1" thickBot="1">
      <c r="A6" s="807"/>
      <c r="B6" s="809"/>
      <c r="C6" s="8"/>
      <c r="D6" s="10"/>
      <c r="E6" s="10"/>
      <c r="F6" s="10"/>
      <c r="G6" s="10"/>
      <c r="H6" s="9"/>
      <c r="I6" s="5"/>
      <c r="J6" s="5"/>
      <c r="K6" s="5"/>
      <c r="L6" s="5"/>
      <c r="M6" s="708"/>
      <c r="N6" s="708"/>
    </row>
    <row r="7" spans="1:19" s="162" customFormat="1" ht="18" customHeight="1" thickBot="1">
      <c r="A7" s="807"/>
      <c r="B7" s="809"/>
      <c r="C7" s="8"/>
      <c r="D7" s="10"/>
      <c r="E7" s="10"/>
      <c r="F7" s="10"/>
      <c r="G7" s="10"/>
      <c r="H7" s="9"/>
      <c r="I7" s="5"/>
      <c r="J7" s="5"/>
      <c r="K7" s="5"/>
      <c r="L7" s="5"/>
      <c r="M7" s="708"/>
      <c r="N7" s="708"/>
    </row>
    <row r="8" spans="1:19" s="162" customFormat="1" ht="18" customHeight="1" thickBot="1">
      <c r="A8" s="807"/>
      <c r="B8" s="810"/>
      <c r="C8" s="16"/>
      <c r="D8" s="12"/>
      <c r="E8" s="12"/>
      <c r="F8" s="12"/>
      <c r="G8" s="122"/>
      <c r="H8" s="16"/>
      <c r="I8" s="12"/>
      <c r="J8" s="12"/>
      <c r="K8" s="12"/>
      <c r="L8" s="12"/>
      <c r="M8" s="708"/>
      <c r="N8" s="708"/>
    </row>
    <row r="9" spans="1:19" s="162" customFormat="1" ht="18" customHeight="1" thickTop="1" thickBot="1">
      <c r="A9" s="807"/>
      <c r="B9" s="811" t="s">
        <v>10</v>
      </c>
      <c r="C9" s="126"/>
      <c r="D9" s="127"/>
      <c r="E9" s="127"/>
      <c r="F9" s="127"/>
      <c r="G9" s="128"/>
      <c r="H9" s="129"/>
      <c r="I9" s="127"/>
      <c r="J9" s="127"/>
      <c r="K9" s="127"/>
      <c r="L9" s="127"/>
      <c r="M9" s="708"/>
      <c r="N9" s="708"/>
    </row>
    <row r="10" spans="1:19" s="162" customFormat="1" ht="18" customHeight="1" thickBot="1">
      <c r="A10" s="807"/>
      <c r="B10" s="812"/>
      <c r="C10" s="132"/>
      <c r="D10" s="133"/>
      <c r="E10" s="133"/>
      <c r="F10" s="133"/>
      <c r="G10" s="134"/>
      <c r="H10" s="135"/>
      <c r="I10" s="133"/>
      <c r="J10" s="133"/>
      <c r="K10" s="133"/>
      <c r="L10" s="133"/>
      <c r="M10" s="708"/>
      <c r="N10" s="708"/>
    </row>
    <row r="11" spans="1:19" s="162" customFormat="1" ht="18" customHeight="1" thickBot="1">
      <c r="A11" s="807"/>
      <c r="B11" s="813" t="s">
        <v>11</v>
      </c>
      <c r="C11" s="13"/>
      <c r="D11" s="17"/>
      <c r="E11" s="17"/>
      <c r="F11" s="17"/>
      <c r="G11" s="17"/>
      <c r="H11" s="14"/>
      <c r="I11" s="796"/>
      <c r="J11" s="796"/>
      <c r="K11" s="796"/>
      <c r="L11" s="796"/>
      <c r="M11" s="708"/>
      <c r="N11" s="708"/>
    </row>
    <row r="12" spans="1:19" s="162" customFormat="1" ht="18" customHeight="1" thickBot="1">
      <c r="A12" s="807"/>
      <c r="B12" s="809"/>
      <c r="C12" s="9"/>
      <c r="D12" s="15"/>
      <c r="E12" s="15"/>
      <c r="F12" s="15"/>
      <c r="G12" s="15"/>
      <c r="H12" s="8"/>
      <c r="I12" s="797"/>
      <c r="J12" s="797"/>
      <c r="K12" s="797"/>
      <c r="L12" s="797"/>
      <c r="M12" s="708"/>
      <c r="N12" s="708"/>
    </row>
    <row r="13" spans="1:19" s="162" customFormat="1" ht="18" customHeight="1" thickBot="1">
      <c r="A13" s="808"/>
      <c r="B13" s="810"/>
      <c r="C13" s="16"/>
      <c r="D13" s="17"/>
      <c r="E13" s="17"/>
      <c r="F13" s="17"/>
      <c r="G13" s="17"/>
      <c r="H13" s="18"/>
      <c r="I13" s="798"/>
      <c r="J13" s="798"/>
      <c r="K13" s="798"/>
      <c r="L13" s="798"/>
      <c r="M13" s="710"/>
      <c r="N13" s="710"/>
    </row>
    <row r="14" spans="1:19" s="163" customFormat="1" ht="18" customHeight="1" thickBot="1">
      <c r="A14" s="648" t="s">
        <v>12</v>
      </c>
      <c r="B14" s="650"/>
      <c r="C14" s="650"/>
      <c r="D14" s="20">
        <f>SUM(D5:D13)</f>
        <v>0</v>
      </c>
      <c r="E14" s="20">
        <f>SUM(E5:E13)</f>
        <v>0</v>
      </c>
      <c r="F14" s="20">
        <f>SUM(F5:F13)</f>
        <v>0</v>
      </c>
      <c r="G14" s="21">
        <f>SUM(G5:G13)</f>
        <v>0</v>
      </c>
      <c r="H14" s="22"/>
      <c r="I14" s="20">
        <f>SUM(I5:I13)</f>
        <v>0</v>
      </c>
      <c r="J14" s="20">
        <f t="shared" ref="J14:L14" si="0">SUM(J5:J13)</f>
        <v>0</v>
      </c>
      <c r="K14" s="20">
        <f t="shared" si="0"/>
        <v>0</v>
      </c>
      <c r="L14" s="20">
        <f t="shared" si="0"/>
        <v>0</v>
      </c>
      <c r="M14" s="23">
        <f>D14+F14+I14+K14</f>
        <v>0</v>
      </c>
      <c r="N14" s="24">
        <f>E14+G14+J14+L14</f>
        <v>0</v>
      </c>
    </row>
    <row r="15" spans="1:19" s="162" customFormat="1" ht="18" customHeight="1">
      <c r="A15" s="651" t="s">
        <v>60</v>
      </c>
      <c r="B15" s="206" t="s">
        <v>61</v>
      </c>
      <c r="C15" s="25"/>
      <c r="D15" s="26"/>
      <c r="E15" s="26"/>
      <c r="F15" s="26"/>
      <c r="G15" s="26"/>
      <c r="H15" s="27"/>
      <c r="I15" s="175"/>
      <c r="J15" s="175"/>
      <c r="K15" s="175"/>
      <c r="L15" s="175"/>
      <c r="M15" s="681"/>
      <c r="N15" s="682"/>
    </row>
    <row r="16" spans="1:19" s="162" customFormat="1" ht="18" customHeight="1" thickBot="1">
      <c r="A16" s="652"/>
      <c r="B16" s="207" t="s">
        <v>62</v>
      </c>
      <c r="C16" s="28"/>
      <c r="D16" s="29"/>
      <c r="E16" s="29"/>
      <c r="F16" s="29"/>
      <c r="G16" s="29"/>
      <c r="H16" s="30"/>
      <c r="I16" s="176"/>
      <c r="J16" s="176"/>
      <c r="K16" s="176"/>
      <c r="L16" s="176"/>
      <c r="M16" s="683"/>
      <c r="N16" s="684"/>
    </row>
    <row r="17" spans="1:14" s="163" customFormat="1" ht="18" customHeight="1" thickBot="1">
      <c r="A17" s="685" t="s">
        <v>12</v>
      </c>
      <c r="B17" s="687"/>
      <c r="C17" s="687"/>
      <c r="D17" s="31">
        <f>SUM(D15:D16)</f>
        <v>0</v>
      </c>
      <c r="E17" s="31">
        <f t="shared" ref="E17:G17" si="1">SUM(E15:E16)</f>
        <v>0</v>
      </c>
      <c r="F17" s="31">
        <f t="shared" si="1"/>
        <v>0</v>
      </c>
      <c r="G17" s="31">
        <f t="shared" si="1"/>
        <v>0</v>
      </c>
      <c r="H17" s="32"/>
      <c r="I17" s="31">
        <f>SUM(I15:I16)</f>
        <v>0</v>
      </c>
      <c r="J17" s="31">
        <f t="shared" ref="J17:L17" si="2">SUM(J15:J16)</f>
        <v>0</v>
      </c>
      <c r="K17" s="31">
        <f t="shared" si="2"/>
        <v>0</v>
      </c>
      <c r="L17" s="31">
        <f t="shared" si="2"/>
        <v>0</v>
      </c>
      <c r="M17" s="23">
        <f>D17+F17+I17+K17</f>
        <v>0</v>
      </c>
      <c r="N17" s="24">
        <f>E17+G17+J17+L17</f>
        <v>0</v>
      </c>
    </row>
    <row r="18" spans="1:14" s="162" customFormat="1" ht="18" customHeight="1">
      <c r="A18" s="688" t="s">
        <v>21</v>
      </c>
      <c r="B18" s="820" t="s">
        <v>63</v>
      </c>
      <c r="C18" s="35"/>
      <c r="D18" s="36"/>
      <c r="E18" s="36"/>
      <c r="F18" s="36"/>
      <c r="G18" s="36"/>
      <c r="H18" s="37"/>
      <c r="I18" s="38"/>
      <c r="J18" s="38"/>
      <c r="K18" s="39"/>
      <c r="L18" s="35"/>
      <c r="M18" s="689"/>
      <c r="N18" s="690"/>
    </row>
    <row r="19" spans="1:14" s="162" customFormat="1" ht="18" customHeight="1">
      <c r="A19" s="656"/>
      <c r="B19" s="821"/>
      <c r="C19" s="43"/>
      <c r="D19" s="44"/>
      <c r="E19" s="44"/>
      <c r="F19" s="44"/>
      <c r="G19" s="45"/>
      <c r="H19" s="40"/>
      <c r="I19" s="46"/>
      <c r="J19" s="46"/>
      <c r="K19" s="47"/>
      <c r="L19" s="47"/>
      <c r="M19" s="691"/>
      <c r="N19" s="692"/>
    </row>
    <row r="20" spans="1:14" s="162" customFormat="1" ht="18" customHeight="1" thickBot="1">
      <c r="A20" s="656"/>
      <c r="B20" s="822"/>
      <c r="C20" s="112"/>
      <c r="D20" s="113"/>
      <c r="E20" s="113"/>
      <c r="F20" s="113"/>
      <c r="G20" s="114"/>
      <c r="H20" s="115"/>
      <c r="I20" s="116"/>
      <c r="J20" s="116"/>
      <c r="K20" s="116"/>
      <c r="L20" s="116"/>
      <c r="M20" s="693"/>
      <c r="N20" s="694"/>
    </row>
    <row r="21" spans="1:14" s="162" customFormat="1" ht="18" customHeight="1" thickTop="1">
      <c r="A21" s="656"/>
      <c r="B21" s="823" t="s">
        <v>64</v>
      </c>
      <c r="C21" s="53"/>
      <c r="D21" s="54"/>
      <c r="E21" s="54"/>
      <c r="F21" s="55"/>
      <c r="G21" s="55"/>
      <c r="H21" s="40"/>
      <c r="I21" s="46"/>
      <c r="J21" s="46"/>
      <c r="K21" s="46"/>
      <c r="L21" s="46"/>
      <c r="M21" s="698"/>
      <c r="N21" s="699"/>
    </row>
    <row r="22" spans="1:14" s="162" customFormat="1" ht="18" customHeight="1">
      <c r="A22" s="656"/>
      <c r="B22" s="824"/>
      <c r="C22" s="45"/>
      <c r="D22" s="44"/>
      <c r="E22" s="44"/>
      <c r="F22" s="44"/>
      <c r="G22" s="44"/>
      <c r="H22" s="56"/>
      <c r="I22" s="46"/>
      <c r="J22" s="46"/>
      <c r="K22" s="46"/>
      <c r="L22" s="46"/>
      <c r="M22" s="700"/>
      <c r="N22" s="692"/>
    </row>
    <row r="23" spans="1:14" s="162" customFormat="1" ht="18" customHeight="1" thickBot="1">
      <c r="A23" s="658"/>
      <c r="B23" s="825"/>
      <c r="C23" s="58"/>
      <c r="D23" s="47"/>
      <c r="E23" s="47"/>
      <c r="F23" s="47"/>
      <c r="G23" s="47"/>
      <c r="H23" s="57"/>
      <c r="I23" s="57"/>
      <c r="J23" s="57"/>
      <c r="K23" s="57"/>
      <c r="L23" s="57"/>
      <c r="M23" s="701"/>
      <c r="N23" s="702"/>
    </row>
    <row r="24" spans="1:14" s="162" customFormat="1" ht="18" customHeight="1" thickBot="1">
      <c r="A24" s="664" t="s">
        <v>12</v>
      </c>
      <c r="B24" s="666"/>
      <c r="C24" s="666"/>
      <c r="D24" s="208">
        <f>SUM(D18:D23)</f>
        <v>0</v>
      </c>
      <c r="E24" s="208">
        <f>SUM(E18:E23)</f>
        <v>0</v>
      </c>
      <c r="F24" s="208">
        <f>SUM(F18:F23)</f>
        <v>0</v>
      </c>
      <c r="G24" s="208">
        <f>SUM(G18:G23)</f>
        <v>0</v>
      </c>
      <c r="H24" s="208"/>
      <c r="I24" s="208">
        <f>SUM(I18:I23)</f>
        <v>0</v>
      </c>
      <c r="J24" s="208">
        <f>SUM(J18:J23)</f>
        <v>0</v>
      </c>
      <c r="K24" s="208">
        <f>SUM(K18:K23)</f>
        <v>0</v>
      </c>
      <c r="L24" s="208">
        <f>SUM(L18:L23)</f>
        <v>0</v>
      </c>
      <c r="M24" s="23">
        <f>D24+F24+I24+K24</f>
        <v>0</v>
      </c>
      <c r="N24" s="24">
        <f>E24+G24+J24+L24</f>
        <v>0</v>
      </c>
    </row>
    <row r="25" spans="1:14" s="162" customFormat="1" ht="15" customHeight="1">
      <c r="A25" s="667" t="s">
        <v>22</v>
      </c>
      <c r="B25" s="826" t="s">
        <v>18</v>
      </c>
      <c r="C25" s="103"/>
      <c r="D25" s="104"/>
      <c r="E25" s="104"/>
      <c r="F25" s="105"/>
      <c r="G25" s="105"/>
      <c r="H25" s="103"/>
      <c r="I25" s="104"/>
      <c r="J25" s="104"/>
      <c r="K25" s="106"/>
      <c r="L25" s="106"/>
      <c r="M25" s="671"/>
      <c r="N25" s="672"/>
    </row>
    <row r="26" spans="1:14" s="162" customFormat="1" ht="15" customHeight="1">
      <c r="A26" s="669"/>
      <c r="B26" s="827"/>
      <c r="C26" s="60"/>
      <c r="D26" s="52"/>
      <c r="E26" s="52"/>
      <c r="F26" s="52"/>
      <c r="G26" s="57"/>
      <c r="H26" s="70"/>
      <c r="I26" s="44"/>
      <c r="J26" s="44"/>
      <c r="K26" s="44"/>
      <c r="L26" s="44"/>
      <c r="M26" s="814"/>
      <c r="N26" s="815"/>
    </row>
    <row r="27" spans="1:14" s="162" customFormat="1" ht="15" customHeight="1">
      <c r="A27" s="669"/>
      <c r="B27" s="827"/>
      <c r="C27" s="49"/>
      <c r="D27" s="52"/>
      <c r="E27" s="52"/>
      <c r="F27" s="76"/>
      <c r="G27" s="76"/>
      <c r="H27" s="77"/>
      <c r="I27" s="78"/>
      <c r="J27" s="78"/>
      <c r="K27" s="55"/>
      <c r="L27" s="55"/>
      <c r="M27" s="814"/>
      <c r="N27" s="815"/>
    </row>
    <row r="28" spans="1:14" s="162" customFormat="1" ht="15" customHeight="1">
      <c r="A28" s="669"/>
      <c r="B28" s="827"/>
      <c r="C28" s="49"/>
      <c r="D28" s="76"/>
      <c r="E28" s="76"/>
      <c r="F28" s="76"/>
      <c r="G28" s="84"/>
      <c r="H28" s="45"/>
      <c r="I28" s="59"/>
      <c r="J28" s="59"/>
      <c r="K28" s="55"/>
      <c r="L28" s="55"/>
      <c r="M28" s="814"/>
      <c r="N28" s="815"/>
    </row>
    <row r="29" spans="1:14" s="162" customFormat="1" ht="15" customHeight="1">
      <c r="A29" s="669"/>
      <c r="B29" s="827"/>
      <c r="C29" s="61"/>
      <c r="D29" s="47"/>
      <c r="E29" s="47"/>
      <c r="F29" s="47"/>
      <c r="G29" s="47"/>
      <c r="H29" s="58"/>
      <c r="I29" s="55"/>
      <c r="J29" s="55"/>
      <c r="K29" s="44"/>
      <c r="L29" s="44"/>
      <c r="M29" s="814"/>
      <c r="N29" s="815"/>
    </row>
    <row r="30" spans="1:14" s="162" customFormat="1" ht="15" customHeight="1" thickBot="1">
      <c r="A30" s="669"/>
      <c r="B30" s="828"/>
      <c r="C30" s="112"/>
      <c r="D30" s="113"/>
      <c r="E30" s="113"/>
      <c r="F30" s="113"/>
      <c r="G30" s="114"/>
      <c r="H30" s="115"/>
      <c r="I30" s="116"/>
      <c r="J30" s="116"/>
      <c r="K30" s="116"/>
      <c r="L30" s="116"/>
      <c r="M30" s="816"/>
      <c r="N30" s="817"/>
    </row>
    <row r="31" spans="1:14" s="162" customFormat="1" ht="15" customHeight="1" thickTop="1">
      <c r="A31" s="669"/>
      <c r="B31" s="826" t="s">
        <v>18</v>
      </c>
      <c r="C31" s="66"/>
      <c r="D31" s="67"/>
      <c r="E31" s="67"/>
      <c r="F31" s="67"/>
      <c r="G31" s="67"/>
      <c r="H31" s="100"/>
      <c r="I31" s="101"/>
      <c r="J31" s="101"/>
      <c r="K31" s="67"/>
      <c r="L31" s="67"/>
      <c r="M31" s="671"/>
      <c r="N31" s="672"/>
    </row>
    <row r="32" spans="1:14" s="162" customFormat="1" ht="15" customHeight="1">
      <c r="A32" s="669"/>
      <c r="B32" s="827"/>
      <c r="C32" s="58"/>
      <c r="D32" s="44"/>
      <c r="E32" s="44"/>
      <c r="F32" s="47"/>
      <c r="G32" s="47"/>
      <c r="H32" s="58"/>
      <c r="I32" s="47"/>
      <c r="J32" s="47"/>
      <c r="K32" s="47"/>
      <c r="L32" s="47"/>
      <c r="M32" s="814"/>
      <c r="N32" s="815"/>
    </row>
    <row r="33" spans="1:14" s="162" customFormat="1" ht="15" customHeight="1">
      <c r="A33" s="669"/>
      <c r="B33" s="827"/>
      <c r="C33" s="57"/>
      <c r="D33" s="57"/>
      <c r="E33" s="57"/>
      <c r="F33" s="57"/>
      <c r="G33" s="57"/>
      <c r="H33" s="58"/>
      <c r="I33" s="47"/>
      <c r="J33" s="47"/>
      <c r="K33" s="47"/>
      <c r="L33" s="47"/>
      <c r="M33" s="814"/>
      <c r="N33" s="815"/>
    </row>
    <row r="34" spans="1:14" s="162" customFormat="1" ht="15" customHeight="1">
      <c r="A34" s="669"/>
      <c r="B34" s="827"/>
      <c r="C34" s="60"/>
      <c r="D34" s="52"/>
      <c r="E34" s="52"/>
      <c r="F34" s="52"/>
      <c r="G34" s="52"/>
      <c r="H34" s="55"/>
      <c r="I34" s="55"/>
      <c r="J34" s="55"/>
      <c r="K34" s="55"/>
      <c r="L34" s="55"/>
      <c r="M34" s="814"/>
      <c r="N34" s="815"/>
    </row>
    <row r="35" spans="1:14" s="162" customFormat="1" ht="15" customHeight="1">
      <c r="A35" s="669"/>
      <c r="B35" s="827"/>
      <c r="C35" s="89"/>
      <c r="D35" s="69"/>
      <c r="E35" s="69"/>
      <c r="F35" s="69"/>
      <c r="G35" s="90"/>
      <c r="H35" s="51"/>
      <c r="I35" s="50"/>
      <c r="J35" s="50"/>
      <c r="K35" s="50"/>
      <c r="L35" s="50"/>
      <c r="M35" s="814"/>
      <c r="N35" s="815"/>
    </row>
    <row r="36" spans="1:14" s="162" customFormat="1" ht="15" customHeight="1" thickBot="1">
      <c r="A36" s="670"/>
      <c r="B36" s="829"/>
      <c r="C36" s="137"/>
      <c r="D36" s="138"/>
      <c r="E36" s="138"/>
      <c r="F36" s="138"/>
      <c r="G36" s="139"/>
      <c r="H36" s="140"/>
      <c r="I36" s="141"/>
      <c r="J36" s="141"/>
      <c r="K36" s="141"/>
      <c r="L36" s="141"/>
      <c r="M36" s="818"/>
      <c r="N36" s="819"/>
    </row>
    <row r="37" spans="1:14" s="163" customFormat="1" ht="18" customHeight="1" thickBot="1">
      <c r="A37" s="660"/>
      <c r="B37" s="662"/>
      <c r="C37" s="662"/>
      <c r="D37" s="92">
        <f>SUM(D25:D36)</f>
        <v>0</v>
      </c>
      <c r="E37" s="92">
        <f t="shared" ref="E37:G37" si="3">SUM(E25:E36)</f>
        <v>0</v>
      </c>
      <c r="F37" s="92">
        <f t="shared" si="3"/>
        <v>0</v>
      </c>
      <c r="G37" s="92">
        <f t="shared" si="3"/>
        <v>0</v>
      </c>
      <c r="H37" s="64"/>
      <c r="I37" s="92">
        <f>SUM(I25:I36)</f>
        <v>0</v>
      </c>
      <c r="J37" s="92">
        <f t="shared" ref="J37:L37" si="4">SUM(J25:J36)</f>
        <v>0</v>
      </c>
      <c r="K37" s="92">
        <f t="shared" si="4"/>
        <v>0</v>
      </c>
      <c r="L37" s="92">
        <f t="shared" si="4"/>
        <v>0</v>
      </c>
      <c r="M37" s="215">
        <f>D37+F37+I37+K37</f>
        <v>0</v>
      </c>
      <c r="N37" s="216">
        <f>E37+G37+J37+L37</f>
        <v>0</v>
      </c>
    </row>
    <row r="38" spans="1:14" s="163" customFormat="1" ht="18" customHeight="1" thickBot="1">
      <c r="A38" s="663"/>
      <c r="B38" s="663"/>
      <c r="C38" s="663"/>
      <c r="D38" s="145">
        <f>D14+D17+D24+D37</f>
        <v>0</v>
      </c>
      <c r="E38" s="145">
        <f>E14+E17+E24+E37</f>
        <v>0</v>
      </c>
      <c r="F38" s="145">
        <f>F14+F17+F24+F37</f>
        <v>0</v>
      </c>
      <c r="G38" s="145">
        <f>G14+G17+G24+G37</f>
        <v>0</v>
      </c>
      <c r="H38" s="145"/>
      <c r="I38" s="145">
        <f>I14+I17+I24+I37</f>
        <v>0</v>
      </c>
      <c r="J38" s="145">
        <f>J14+J17+J24+J37</f>
        <v>0</v>
      </c>
      <c r="K38" s="145">
        <f>K14+K17+K24+K37</f>
        <v>0</v>
      </c>
      <c r="L38" s="145">
        <f>L14+L17+L24+L37</f>
        <v>0</v>
      </c>
      <c r="M38" s="217">
        <f>M14+M24+M37</f>
        <v>0</v>
      </c>
      <c r="N38" s="218">
        <f>N14+N24+N37</f>
        <v>0</v>
      </c>
    </row>
    <row r="39" spans="1:14" s="164" customFormat="1" ht="18.75" customHeight="1">
      <c r="A39" s="149" t="s">
        <v>23</v>
      </c>
      <c r="B39" s="628" t="s">
        <v>69</v>
      </c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837"/>
      <c r="N39" s="838"/>
    </row>
    <row r="40" spans="1:14" s="164" customFormat="1" ht="17.649999999999999" customHeight="1">
      <c r="A40" s="150"/>
      <c r="B40" s="631" t="s">
        <v>70</v>
      </c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2"/>
    </row>
    <row r="41" spans="1:14" s="164" customFormat="1" ht="17.649999999999999" customHeight="1" thickBot="1">
      <c r="A41" s="151"/>
      <c r="B41" s="594" t="s">
        <v>71</v>
      </c>
      <c r="C41" s="594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5"/>
    </row>
    <row r="42" spans="1:14" ht="33.75" customHeight="1">
      <c r="A42" s="165" t="s">
        <v>13</v>
      </c>
      <c r="B42" s="165"/>
      <c r="C42" s="166"/>
      <c r="D42" s="167"/>
      <c r="E42" s="166"/>
      <c r="F42" s="192"/>
      <c r="G42" s="192" t="s">
        <v>52</v>
      </c>
      <c r="H42" s="192"/>
      <c r="I42" s="166"/>
      <c r="J42" s="166"/>
      <c r="K42" s="166"/>
      <c r="L42" s="192"/>
      <c r="M42" s="166"/>
      <c r="N42" s="167"/>
    </row>
    <row r="43" spans="1:14" ht="33.75" customHeight="1">
      <c r="A43" s="214" t="s">
        <v>72</v>
      </c>
      <c r="G43" s="165" t="s">
        <v>15</v>
      </c>
    </row>
    <row r="44" spans="1:14" s="1" customFormat="1">
      <c r="A44" s="177"/>
      <c r="B44" s="95"/>
      <c r="C44" s="96"/>
      <c r="D44" s="97"/>
      <c r="E44" s="97"/>
      <c r="F44" s="97"/>
      <c r="G44" s="97"/>
      <c r="H44" s="96"/>
      <c r="I44" s="97"/>
      <c r="J44" s="97"/>
      <c r="K44" s="97"/>
      <c r="L44" s="97"/>
      <c r="M44" s="98"/>
      <c r="N44" s="98"/>
    </row>
    <row r="45" spans="1:14" s="1" customFormat="1">
      <c r="A45" s="94"/>
      <c r="B45" s="95"/>
      <c r="C45" s="96"/>
      <c r="D45" s="97"/>
      <c r="E45" s="97"/>
      <c r="F45" s="97"/>
      <c r="G45" s="97"/>
      <c r="H45" s="96"/>
      <c r="I45" s="97"/>
      <c r="J45" s="97"/>
      <c r="K45" s="97"/>
      <c r="L45" s="97"/>
      <c r="M45" s="98"/>
      <c r="N45" s="98"/>
    </row>
    <row r="46" spans="1:14" s="1" customFormat="1">
      <c r="A46" s="94"/>
      <c r="B46" s="95"/>
      <c r="C46" s="96"/>
      <c r="D46" s="97"/>
      <c r="E46" s="97"/>
      <c r="F46" s="97"/>
      <c r="G46" s="97"/>
      <c r="H46" s="96"/>
      <c r="I46" s="97"/>
      <c r="J46" s="97"/>
      <c r="K46" s="97"/>
      <c r="L46" s="97"/>
      <c r="M46" s="98"/>
      <c r="N46" s="98"/>
    </row>
    <row r="47" spans="1:14" s="1" customFormat="1">
      <c r="A47" s="94"/>
      <c r="B47" s="95"/>
      <c r="C47" s="96"/>
      <c r="D47" s="97"/>
      <c r="E47" s="97"/>
      <c r="F47" s="97"/>
      <c r="G47" s="97"/>
      <c r="H47" s="96"/>
      <c r="I47" s="97"/>
      <c r="J47" s="97"/>
      <c r="K47" s="97"/>
      <c r="L47" s="97"/>
      <c r="M47" s="98"/>
      <c r="N47" s="98"/>
    </row>
    <row r="48" spans="1:14" s="1" customFormat="1">
      <c r="A48" s="94"/>
      <c r="B48" s="95"/>
      <c r="C48" s="96"/>
      <c r="D48" s="97"/>
      <c r="E48" s="97"/>
      <c r="F48" s="97"/>
      <c r="G48" s="97"/>
      <c r="H48" s="96"/>
      <c r="I48" s="97"/>
      <c r="J48" s="97"/>
      <c r="K48" s="97"/>
      <c r="L48" s="97"/>
      <c r="M48" s="98"/>
      <c r="N48" s="98"/>
    </row>
    <row r="49" spans="1:14" s="1" customFormat="1">
      <c r="A49" s="94"/>
      <c r="B49" s="95"/>
      <c r="C49" s="96"/>
      <c r="D49" s="97"/>
      <c r="E49" s="97"/>
      <c r="F49" s="97"/>
      <c r="G49" s="97"/>
      <c r="H49" s="96"/>
      <c r="I49" s="97"/>
      <c r="J49" s="97"/>
      <c r="K49" s="97"/>
      <c r="L49" s="97"/>
      <c r="M49" s="98"/>
      <c r="N49" s="98"/>
    </row>
    <row r="50" spans="1:14" s="1" customFormat="1">
      <c r="A50" s="94"/>
      <c r="B50" s="95"/>
      <c r="C50" s="96"/>
      <c r="D50" s="97"/>
      <c r="E50" s="97"/>
      <c r="F50" s="97"/>
      <c r="G50" s="97"/>
      <c r="H50" s="96"/>
      <c r="I50" s="97"/>
      <c r="J50" s="97"/>
      <c r="K50" s="97"/>
      <c r="L50" s="97"/>
      <c r="M50" s="98"/>
      <c r="N50" s="98"/>
    </row>
    <row r="51" spans="1:14" s="1" customFormat="1">
      <c r="A51" s="94"/>
      <c r="B51" s="95"/>
      <c r="C51" s="96"/>
      <c r="D51" s="97"/>
      <c r="E51" s="97"/>
      <c r="F51" s="97"/>
      <c r="G51" s="97"/>
      <c r="H51" s="96"/>
      <c r="I51" s="97"/>
      <c r="J51" s="97"/>
      <c r="K51" s="97"/>
      <c r="L51" s="97"/>
      <c r="M51" s="98"/>
      <c r="N51" s="98"/>
    </row>
    <row r="52" spans="1:14" s="1" customFormat="1">
      <c r="A52" s="94"/>
      <c r="B52" s="95"/>
      <c r="C52" s="96"/>
      <c r="D52" s="97"/>
      <c r="E52" s="97"/>
      <c r="F52" s="97"/>
      <c r="G52" s="97"/>
      <c r="H52" s="96"/>
      <c r="I52" s="97"/>
      <c r="J52" s="97"/>
      <c r="K52" s="97"/>
      <c r="L52" s="97"/>
      <c r="M52" s="98"/>
      <c r="N52" s="98"/>
    </row>
    <row r="53" spans="1:14" s="1" customFormat="1">
      <c r="A53" s="94"/>
      <c r="B53" s="95"/>
      <c r="C53" s="96"/>
      <c r="D53" s="97"/>
      <c r="E53" s="97"/>
      <c r="F53" s="97"/>
      <c r="G53" s="97"/>
      <c r="H53" s="96"/>
      <c r="I53" s="97"/>
      <c r="J53" s="97"/>
      <c r="K53" s="97"/>
      <c r="L53" s="97"/>
      <c r="M53" s="98"/>
      <c r="N53" s="98"/>
    </row>
    <row r="54" spans="1:14" s="1" customFormat="1">
      <c r="A54" s="94"/>
      <c r="B54" s="95"/>
      <c r="C54" s="96"/>
      <c r="D54" s="97"/>
      <c r="E54" s="97"/>
      <c r="F54" s="97"/>
      <c r="G54" s="97"/>
      <c r="H54" s="96"/>
      <c r="I54" s="97"/>
      <c r="J54" s="97"/>
      <c r="K54" s="97"/>
      <c r="L54" s="97"/>
      <c r="M54" s="98"/>
      <c r="N54" s="98"/>
    </row>
    <row r="55" spans="1:14" s="1" customFormat="1">
      <c r="A55" s="94"/>
      <c r="B55" s="95"/>
      <c r="C55" s="96"/>
      <c r="D55" s="97"/>
      <c r="E55" s="97"/>
      <c r="F55" s="97"/>
      <c r="G55" s="97"/>
      <c r="H55" s="96"/>
      <c r="I55" s="97"/>
      <c r="J55" s="97"/>
      <c r="K55" s="97"/>
      <c r="L55" s="97"/>
      <c r="M55" s="98"/>
      <c r="N55" s="98"/>
    </row>
    <row r="56" spans="1:14" s="1" customFormat="1">
      <c r="A56" s="94"/>
      <c r="B56" s="95"/>
      <c r="C56" s="96"/>
      <c r="D56" s="97"/>
      <c r="E56" s="97"/>
      <c r="F56" s="97"/>
      <c r="G56" s="97"/>
      <c r="H56" s="96"/>
      <c r="I56" s="97"/>
      <c r="J56" s="97"/>
      <c r="K56" s="97"/>
      <c r="L56" s="97"/>
      <c r="M56" s="98"/>
      <c r="N56" s="98"/>
    </row>
    <row r="57" spans="1:14" s="1" customFormat="1">
      <c r="A57" s="94"/>
      <c r="B57" s="95"/>
      <c r="C57" s="96"/>
      <c r="D57" s="97"/>
      <c r="E57" s="97"/>
      <c r="F57" s="97"/>
      <c r="G57" s="97"/>
      <c r="H57" s="96"/>
      <c r="I57" s="97"/>
      <c r="J57" s="97"/>
      <c r="K57" s="97"/>
      <c r="L57" s="97"/>
      <c r="M57" s="98"/>
      <c r="N57" s="98"/>
    </row>
    <row r="58" spans="1:14" s="1" customFormat="1">
      <c r="A58" s="94"/>
      <c r="B58" s="95"/>
      <c r="C58" s="96"/>
      <c r="D58" s="97"/>
      <c r="E58" s="97"/>
      <c r="F58" s="97"/>
      <c r="G58" s="97"/>
      <c r="H58" s="96"/>
      <c r="I58" s="97"/>
      <c r="J58" s="97"/>
      <c r="K58" s="97"/>
      <c r="L58" s="97"/>
      <c r="M58" s="98"/>
      <c r="N58" s="98"/>
    </row>
    <row r="59" spans="1:14" s="1" customFormat="1">
      <c r="A59" s="94"/>
      <c r="B59" s="95"/>
      <c r="C59" s="96"/>
      <c r="D59" s="97"/>
      <c r="E59" s="97"/>
      <c r="F59" s="97"/>
      <c r="G59" s="97"/>
      <c r="H59" s="96"/>
      <c r="I59" s="97"/>
      <c r="J59" s="97"/>
      <c r="K59" s="97"/>
      <c r="L59" s="97"/>
      <c r="M59" s="98"/>
      <c r="N59" s="98"/>
    </row>
    <row r="60" spans="1:14" s="1" customFormat="1">
      <c r="A60" s="94"/>
      <c r="B60" s="95"/>
      <c r="C60" s="96"/>
      <c r="D60" s="97"/>
      <c r="E60" s="97"/>
      <c r="F60" s="97"/>
      <c r="G60" s="97"/>
      <c r="H60" s="96"/>
      <c r="I60" s="97"/>
      <c r="J60" s="97"/>
      <c r="K60" s="97"/>
      <c r="L60" s="97"/>
      <c r="M60" s="98"/>
      <c r="N60" s="98"/>
    </row>
    <row r="61" spans="1:14" s="1" customFormat="1">
      <c r="A61" s="94"/>
      <c r="B61" s="95"/>
      <c r="C61" s="96"/>
      <c r="D61" s="97"/>
      <c r="E61" s="97"/>
      <c r="F61" s="97"/>
      <c r="G61" s="97"/>
      <c r="H61" s="96"/>
      <c r="I61" s="97"/>
      <c r="J61" s="97"/>
      <c r="K61" s="97"/>
      <c r="L61" s="97"/>
      <c r="M61" s="98"/>
      <c r="N61" s="98"/>
    </row>
    <row r="62" spans="1:14" s="1" customFormat="1">
      <c r="A62" s="94"/>
      <c r="B62" s="95"/>
      <c r="C62" s="96"/>
      <c r="D62" s="97"/>
      <c r="E62" s="97"/>
      <c r="F62" s="97"/>
      <c r="G62" s="97"/>
      <c r="H62" s="96"/>
      <c r="I62" s="97"/>
      <c r="J62" s="97"/>
      <c r="K62" s="97"/>
      <c r="L62" s="97"/>
      <c r="M62" s="98"/>
      <c r="N62" s="98"/>
    </row>
    <row r="63" spans="1:14" s="1" customFormat="1">
      <c r="A63" s="94"/>
      <c r="B63" s="95"/>
      <c r="C63" s="96"/>
      <c r="D63" s="97"/>
      <c r="E63" s="97"/>
      <c r="F63" s="97"/>
      <c r="G63" s="97"/>
      <c r="H63" s="96"/>
      <c r="I63" s="97"/>
      <c r="J63" s="97"/>
      <c r="K63" s="97"/>
      <c r="L63" s="97"/>
      <c r="M63" s="98"/>
      <c r="N63" s="98"/>
    </row>
    <row r="64" spans="1:14" s="1" customFormat="1">
      <c r="A64" s="94"/>
      <c r="B64" s="95"/>
      <c r="C64" s="96"/>
      <c r="D64" s="97"/>
      <c r="E64" s="97"/>
      <c r="F64" s="97"/>
      <c r="G64" s="97"/>
      <c r="H64" s="96"/>
      <c r="I64" s="97"/>
      <c r="J64" s="97"/>
      <c r="K64" s="97"/>
      <c r="L64" s="97"/>
      <c r="M64" s="98"/>
      <c r="N64" s="98"/>
    </row>
    <row r="65" spans="1:14" s="1" customFormat="1">
      <c r="A65" s="94"/>
      <c r="B65" s="95"/>
      <c r="C65" s="96"/>
      <c r="D65" s="97"/>
      <c r="E65" s="97"/>
      <c r="F65" s="97"/>
      <c r="G65" s="97"/>
      <c r="H65" s="96"/>
      <c r="I65" s="97"/>
      <c r="J65" s="97"/>
      <c r="K65" s="97"/>
      <c r="L65" s="97"/>
      <c r="M65" s="98"/>
      <c r="N65" s="98"/>
    </row>
    <row r="66" spans="1:14" s="1" customFormat="1">
      <c r="A66" s="94"/>
      <c r="B66" s="95"/>
      <c r="C66" s="96"/>
      <c r="D66" s="97"/>
      <c r="E66" s="97"/>
      <c r="F66" s="97"/>
      <c r="G66" s="97"/>
      <c r="H66" s="96"/>
      <c r="I66" s="97"/>
      <c r="J66" s="97"/>
      <c r="K66" s="97"/>
      <c r="L66" s="97"/>
      <c r="M66" s="98"/>
      <c r="N66" s="98"/>
    </row>
    <row r="67" spans="1:14" s="1" customFormat="1">
      <c r="A67" s="94"/>
      <c r="B67" s="95"/>
      <c r="C67" s="96"/>
      <c r="D67" s="97"/>
      <c r="E67" s="97"/>
      <c r="F67" s="97"/>
      <c r="G67" s="97"/>
      <c r="H67" s="96"/>
      <c r="I67" s="97"/>
      <c r="J67" s="97"/>
      <c r="K67" s="97"/>
      <c r="L67" s="97"/>
      <c r="M67" s="98"/>
      <c r="N67" s="98"/>
    </row>
    <row r="68" spans="1:14" s="1" customFormat="1">
      <c r="A68" s="94"/>
      <c r="B68" s="95"/>
      <c r="C68" s="96"/>
      <c r="D68" s="97"/>
      <c r="E68" s="97"/>
      <c r="F68" s="97"/>
      <c r="G68" s="97"/>
      <c r="H68" s="96"/>
      <c r="I68" s="97"/>
      <c r="J68" s="97"/>
      <c r="K68" s="97"/>
      <c r="L68" s="97"/>
      <c r="M68" s="98"/>
      <c r="N68" s="98"/>
    </row>
    <row r="69" spans="1:14" s="1" customFormat="1">
      <c r="A69" s="94"/>
      <c r="B69" s="95"/>
      <c r="C69" s="96"/>
      <c r="D69" s="97"/>
      <c r="E69" s="97"/>
      <c r="F69" s="97"/>
      <c r="G69" s="97"/>
      <c r="H69" s="96"/>
      <c r="I69" s="97"/>
      <c r="J69" s="97"/>
      <c r="K69" s="97"/>
      <c r="L69" s="97"/>
      <c r="M69" s="98"/>
      <c r="N69" s="98"/>
    </row>
    <row r="70" spans="1:14" s="1" customFormat="1">
      <c r="A70" s="94"/>
      <c r="B70" s="95"/>
      <c r="C70" s="96"/>
      <c r="D70" s="97"/>
      <c r="E70" s="97"/>
      <c r="F70" s="97"/>
      <c r="G70" s="97"/>
      <c r="H70" s="96"/>
      <c r="I70" s="97"/>
      <c r="J70" s="97"/>
      <c r="K70" s="97"/>
      <c r="L70" s="97"/>
      <c r="M70" s="98"/>
      <c r="N70" s="98"/>
    </row>
    <row r="71" spans="1:14" s="1" customFormat="1">
      <c r="A71" s="94"/>
      <c r="B71" s="95"/>
      <c r="C71" s="96"/>
      <c r="D71" s="97"/>
      <c r="E71" s="97"/>
      <c r="F71" s="97"/>
      <c r="G71" s="97"/>
      <c r="H71" s="96"/>
      <c r="I71" s="97"/>
      <c r="J71" s="97"/>
      <c r="K71" s="97"/>
      <c r="L71" s="97"/>
      <c r="M71" s="98"/>
      <c r="N71" s="98"/>
    </row>
    <row r="72" spans="1:14" s="1" customFormat="1">
      <c r="A72" s="94"/>
      <c r="B72" s="95"/>
      <c r="C72" s="96"/>
      <c r="D72" s="97"/>
      <c r="E72" s="97"/>
      <c r="F72" s="97"/>
      <c r="G72" s="97"/>
      <c r="H72" s="96"/>
      <c r="I72" s="97"/>
      <c r="J72" s="97"/>
      <c r="K72" s="97"/>
      <c r="L72" s="97"/>
      <c r="M72" s="98"/>
      <c r="N72" s="98"/>
    </row>
    <row r="73" spans="1:14" s="1" customFormat="1">
      <c r="A73" s="94"/>
      <c r="B73" s="95"/>
      <c r="C73" s="96"/>
      <c r="D73" s="97"/>
      <c r="E73" s="97"/>
      <c r="F73" s="97"/>
      <c r="G73" s="97"/>
      <c r="H73" s="96"/>
      <c r="I73" s="97"/>
      <c r="J73" s="97"/>
      <c r="K73" s="97"/>
      <c r="L73" s="97"/>
      <c r="M73" s="98"/>
      <c r="N73" s="98"/>
    </row>
    <row r="74" spans="1:14" s="1" customFormat="1">
      <c r="A74" s="94"/>
      <c r="B74" s="95"/>
      <c r="C74" s="96"/>
      <c r="D74" s="97"/>
      <c r="E74" s="97"/>
      <c r="F74" s="97"/>
      <c r="G74" s="97"/>
      <c r="H74" s="96"/>
      <c r="I74" s="97"/>
      <c r="J74" s="97"/>
      <c r="K74" s="97"/>
      <c r="L74" s="97"/>
      <c r="M74" s="98"/>
      <c r="N74" s="98"/>
    </row>
    <row r="75" spans="1:14" s="1" customFormat="1">
      <c r="A75" s="94"/>
      <c r="B75" s="95"/>
      <c r="C75" s="96"/>
      <c r="D75" s="97"/>
      <c r="E75" s="97"/>
      <c r="F75" s="97"/>
      <c r="G75" s="97"/>
      <c r="H75" s="96"/>
      <c r="I75" s="97"/>
      <c r="J75" s="97"/>
      <c r="K75" s="97"/>
      <c r="L75" s="97"/>
      <c r="M75" s="98"/>
      <c r="N75" s="98"/>
    </row>
    <row r="76" spans="1:14" s="1" customFormat="1">
      <c r="A76" s="94"/>
      <c r="B76" s="95"/>
      <c r="C76" s="96"/>
      <c r="D76" s="97"/>
      <c r="E76" s="97"/>
      <c r="F76" s="97"/>
      <c r="G76" s="97"/>
      <c r="H76" s="96"/>
      <c r="I76" s="97"/>
      <c r="J76" s="97"/>
      <c r="K76" s="97"/>
      <c r="L76" s="97"/>
      <c r="M76" s="98"/>
      <c r="N76" s="98"/>
    </row>
    <row r="77" spans="1:14" s="1" customFormat="1">
      <c r="A77" s="94"/>
      <c r="B77" s="95"/>
      <c r="C77" s="96"/>
      <c r="D77" s="97"/>
      <c r="E77" s="97"/>
      <c r="F77" s="97"/>
      <c r="G77" s="97"/>
      <c r="H77" s="96"/>
      <c r="I77" s="97"/>
      <c r="J77" s="97"/>
      <c r="K77" s="97"/>
      <c r="L77" s="97"/>
      <c r="M77" s="98"/>
      <c r="N77" s="98"/>
    </row>
    <row r="78" spans="1:14" s="1" customFormat="1">
      <c r="A78" s="94"/>
      <c r="B78" s="95"/>
      <c r="C78" s="96"/>
      <c r="D78" s="97"/>
      <c r="E78" s="97"/>
      <c r="F78" s="97"/>
      <c r="G78" s="97"/>
      <c r="H78" s="96"/>
      <c r="I78" s="97"/>
      <c r="J78" s="97"/>
      <c r="K78" s="97"/>
      <c r="L78" s="97"/>
      <c r="M78" s="98"/>
      <c r="N78" s="98"/>
    </row>
    <row r="79" spans="1:14" s="1" customFormat="1">
      <c r="A79" s="94"/>
      <c r="B79" s="95"/>
      <c r="C79" s="96"/>
      <c r="D79" s="97"/>
      <c r="E79" s="97"/>
      <c r="F79" s="97"/>
      <c r="G79" s="97"/>
      <c r="H79" s="96"/>
      <c r="I79" s="97"/>
      <c r="J79" s="97"/>
      <c r="K79" s="97"/>
      <c r="L79" s="97"/>
      <c r="M79" s="98"/>
      <c r="N79" s="98"/>
    </row>
    <row r="80" spans="1:14" s="1" customFormat="1">
      <c r="A80" s="94"/>
      <c r="B80" s="95"/>
      <c r="C80" s="96"/>
      <c r="D80" s="97"/>
      <c r="E80" s="97"/>
      <c r="F80" s="97"/>
      <c r="G80" s="97"/>
      <c r="H80" s="96"/>
      <c r="I80" s="97"/>
      <c r="J80" s="97"/>
      <c r="K80" s="97"/>
      <c r="L80" s="97"/>
      <c r="M80" s="98"/>
      <c r="N80" s="98"/>
    </row>
    <row r="81" spans="1:14" s="1" customFormat="1">
      <c r="A81" s="94"/>
      <c r="B81" s="95"/>
      <c r="C81" s="96"/>
      <c r="D81" s="97"/>
      <c r="E81" s="97"/>
      <c r="F81" s="97"/>
      <c r="G81" s="97"/>
      <c r="H81" s="96"/>
      <c r="I81" s="97"/>
      <c r="J81" s="97"/>
      <c r="K81" s="97"/>
      <c r="L81" s="97"/>
      <c r="M81" s="98"/>
      <c r="N81" s="98"/>
    </row>
    <row r="82" spans="1:14" s="1" customFormat="1">
      <c r="A82" s="94"/>
      <c r="B82" s="95"/>
      <c r="C82" s="96"/>
      <c r="D82" s="97"/>
      <c r="E82" s="97"/>
      <c r="F82" s="97"/>
      <c r="G82" s="97"/>
      <c r="H82" s="96"/>
      <c r="I82" s="97"/>
      <c r="J82" s="97"/>
      <c r="K82" s="97"/>
      <c r="L82" s="97"/>
      <c r="M82" s="98"/>
      <c r="N82" s="98"/>
    </row>
    <row r="83" spans="1:14" s="1" customFormat="1">
      <c r="A83" s="94"/>
      <c r="B83" s="95"/>
      <c r="C83" s="96"/>
      <c r="D83" s="97"/>
      <c r="E83" s="97"/>
      <c r="F83" s="97"/>
      <c r="G83" s="97"/>
      <c r="H83" s="96"/>
      <c r="I83" s="97"/>
      <c r="J83" s="97"/>
      <c r="K83" s="97"/>
      <c r="L83" s="97"/>
      <c r="M83" s="98"/>
      <c r="N83" s="98"/>
    </row>
    <row r="84" spans="1:14" s="1" customFormat="1">
      <c r="A84" s="94"/>
      <c r="B84" s="95"/>
      <c r="C84" s="96"/>
      <c r="D84" s="97"/>
      <c r="E84" s="97"/>
      <c r="F84" s="97"/>
      <c r="G84" s="97"/>
      <c r="H84" s="96"/>
      <c r="I84" s="97"/>
      <c r="J84" s="97"/>
      <c r="K84" s="97"/>
      <c r="L84" s="97"/>
      <c r="M84" s="98"/>
      <c r="N84" s="98"/>
    </row>
    <row r="85" spans="1:14" s="1" customFormat="1">
      <c r="A85" s="94"/>
      <c r="B85" s="95"/>
      <c r="C85" s="96"/>
      <c r="D85" s="97"/>
      <c r="E85" s="97"/>
      <c r="F85" s="97"/>
      <c r="G85" s="97"/>
      <c r="H85" s="96"/>
      <c r="I85" s="97"/>
      <c r="J85" s="97"/>
      <c r="K85" s="97"/>
      <c r="L85" s="97"/>
      <c r="M85" s="98"/>
      <c r="N85" s="98"/>
    </row>
    <row r="86" spans="1:14" s="1" customFormat="1">
      <c r="A86" s="94"/>
      <c r="B86" s="95"/>
      <c r="C86" s="96"/>
      <c r="D86" s="97"/>
      <c r="E86" s="97"/>
      <c r="F86" s="97"/>
      <c r="G86" s="97"/>
      <c r="H86" s="96"/>
      <c r="I86" s="97"/>
      <c r="J86" s="97"/>
      <c r="K86" s="97"/>
      <c r="L86" s="97"/>
      <c r="M86" s="98"/>
      <c r="N86" s="98"/>
    </row>
    <row r="87" spans="1:14" s="1" customFormat="1">
      <c r="A87" s="94"/>
      <c r="B87" s="95"/>
      <c r="C87" s="96"/>
      <c r="D87" s="97"/>
      <c r="E87" s="97"/>
      <c r="F87" s="97"/>
      <c r="G87" s="97"/>
      <c r="H87" s="96"/>
      <c r="I87" s="97"/>
      <c r="J87" s="97"/>
      <c r="K87" s="97"/>
      <c r="L87" s="97"/>
      <c r="M87" s="98"/>
      <c r="N87" s="98"/>
    </row>
    <row r="88" spans="1:14" s="1" customFormat="1">
      <c r="A88" s="94"/>
      <c r="B88" s="95"/>
      <c r="C88" s="96"/>
      <c r="D88" s="97"/>
      <c r="E88" s="97"/>
      <c r="F88" s="97"/>
      <c r="G88" s="97"/>
      <c r="H88" s="96"/>
      <c r="I88" s="97"/>
      <c r="J88" s="97"/>
      <c r="K88" s="97"/>
      <c r="L88" s="97"/>
      <c r="M88" s="98"/>
      <c r="N88" s="98"/>
    </row>
    <row r="89" spans="1:14" s="1" customFormat="1">
      <c r="A89" s="94"/>
      <c r="B89" s="95"/>
      <c r="C89" s="96"/>
      <c r="D89" s="97"/>
      <c r="E89" s="97"/>
      <c r="F89" s="97"/>
      <c r="G89" s="97"/>
      <c r="H89" s="96"/>
      <c r="I89" s="97"/>
      <c r="J89" s="97"/>
      <c r="K89" s="97"/>
      <c r="L89" s="97"/>
      <c r="M89" s="98"/>
      <c r="N89" s="98"/>
    </row>
    <row r="90" spans="1:14" s="1" customFormat="1">
      <c r="A90" s="94"/>
      <c r="B90" s="95"/>
      <c r="C90" s="96"/>
      <c r="D90" s="97"/>
      <c r="E90" s="97"/>
      <c r="F90" s="97"/>
      <c r="G90" s="97"/>
      <c r="H90" s="96"/>
      <c r="I90" s="97"/>
      <c r="J90" s="97"/>
      <c r="K90" s="97"/>
      <c r="L90" s="97"/>
      <c r="M90" s="98"/>
      <c r="N90" s="98"/>
    </row>
    <row r="91" spans="1:14" s="1" customFormat="1">
      <c r="A91" s="94"/>
      <c r="B91" s="95"/>
      <c r="C91" s="96"/>
      <c r="D91" s="97"/>
      <c r="E91" s="97"/>
      <c r="F91" s="97"/>
      <c r="G91" s="97"/>
      <c r="H91" s="96"/>
      <c r="I91" s="97"/>
      <c r="J91" s="97"/>
      <c r="K91" s="97"/>
      <c r="L91" s="97"/>
      <c r="M91" s="98"/>
      <c r="N91" s="98"/>
    </row>
    <row r="92" spans="1:14" s="1" customFormat="1">
      <c r="A92" s="94"/>
      <c r="B92" s="95"/>
      <c r="C92" s="96"/>
      <c r="D92" s="97"/>
      <c r="E92" s="97"/>
      <c r="F92" s="97"/>
      <c r="G92" s="97"/>
      <c r="H92" s="96"/>
      <c r="I92" s="97"/>
      <c r="J92" s="97"/>
      <c r="K92" s="97"/>
      <c r="L92" s="97"/>
      <c r="M92" s="98"/>
      <c r="N92" s="98"/>
    </row>
    <row r="93" spans="1:14" s="1" customFormat="1">
      <c r="A93" s="94"/>
      <c r="B93" s="95"/>
      <c r="C93" s="96"/>
      <c r="D93" s="97"/>
      <c r="E93" s="97"/>
      <c r="F93" s="97"/>
      <c r="G93" s="97"/>
      <c r="H93" s="96"/>
      <c r="I93" s="97"/>
      <c r="J93" s="97"/>
      <c r="K93" s="97"/>
      <c r="L93" s="97"/>
      <c r="M93" s="98"/>
      <c r="N93" s="98"/>
    </row>
    <row r="94" spans="1:14" s="1" customFormat="1">
      <c r="A94" s="94"/>
      <c r="B94" s="95"/>
      <c r="C94" s="96"/>
      <c r="D94" s="97"/>
      <c r="E94" s="97"/>
      <c r="F94" s="97"/>
      <c r="G94" s="97"/>
      <c r="H94" s="96"/>
      <c r="I94" s="97"/>
      <c r="J94" s="97"/>
      <c r="K94" s="97"/>
      <c r="L94" s="97"/>
      <c r="M94" s="98"/>
      <c r="N94" s="98"/>
    </row>
    <row r="95" spans="1:14" s="1" customFormat="1">
      <c r="A95" s="94"/>
      <c r="B95" s="95"/>
      <c r="C95" s="96"/>
      <c r="D95" s="97"/>
      <c r="E95" s="97"/>
      <c r="F95" s="97"/>
      <c r="G95" s="97"/>
      <c r="H95" s="96"/>
      <c r="I95" s="97"/>
      <c r="J95" s="97"/>
      <c r="K95" s="97"/>
      <c r="L95" s="97"/>
      <c r="M95" s="98"/>
      <c r="N95" s="98"/>
    </row>
    <row r="96" spans="1:14" s="1" customFormat="1">
      <c r="A96" s="94"/>
      <c r="B96" s="95"/>
      <c r="C96" s="96"/>
      <c r="D96" s="97"/>
      <c r="E96" s="97"/>
      <c r="F96" s="97"/>
      <c r="G96" s="97"/>
      <c r="H96" s="96"/>
      <c r="I96" s="97"/>
      <c r="J96" s="97"/>
      <c r="K96" s="97"/>
      <c r="L96" s="97"/>
      <c r="M96" s="98"/>
      <c r="N96" s="98"/>
    </row>
    <row r="97" spans="1:14" s="1" customFormat="1">
      <c r="A97" s="94"/>
      <c r="B97" s="95"/>
      <c r="C97" s="96"/>
      <c r="D97" s="97"/>
      <c r="E97" s="97"/>
      <c r="F97" s="97"/>
      <c r="G97" s="97"/>
      <c r="H97" s="96"/>
      <c r="I97" s="97"/>
      <c r="J97" s="97"/>
      <c r="K97" s="97"/>
      <c r="L97" s="97"/>
      <c r="M97" s="98"/>
      <c r="N97" s="98"/>
    </row>
    <row r="98" spans="1:14" s="1" customFormat="1">
      <c r="A98" s="94"/>
      <c r="B98" s="95"/>
      <c r="C98" s="96"/>
      <c r="D98" s="97"/>
      <c r="E98" s="97"/>
      <c r="F98" s="97"/>
      <c r="G98" s="97"/>
      <c r="H98" s="96"/>
      <c r="I98" s="97"/>
      <c r="J98" s="97"/>
      <c r="K98" s="97"/>
      <c r="L98" s="97"/>
      <c r="M98" s="98"/>
      <c r="N98" s="98"/>
    </row>
    <row r="99" spans="1:14" s="1" customFormat="1">
      <c r="A99" s="94"/>
      <c r="B99" s="95"/>
      <c r="C99" s="96"/>
      <c r="D99" s="97"/>
      <c r="E99" s="97"/>
      <c r="F99" s="97"/>
      <c r="G99" s="97"/>
      <c r="H99" s="96"/>
      <c r="I99" s="97"/>
      <c r="J99" s="97"/>
      <c r="K99" s="97"/>
      <c r="L99" s="97"/>
      <c r="M99" s="98"/>
      <c r="N99" s="98"/>
    </row>
    <row r="100" spans="1:14" s="1" customFormat="1">
      <c r="A100" s="94"/>
      <c r="B100" s="95"/>
      <c r="C100" s="96"/>
      <c r="D100" s="97"/>
      <c r="E100" s="97"/>
      <c r="F100" s="97"/>
      <c r="G100" s="97"/>
      <c r="H100" s="96"/>
      <c r="I100" s="97"/>
      <c r="J100" s="97"/>
      <c r="K100" s="97"/>
      <c r="L100" s="97"/>
      <c r="M100" s="98"/>
      <c r="N100" s="98"/>
    </row>
    <row r="101" spans="1:14" s="1" customFormat="1">
      <c r="A101" s="94"/>
      <c r="B101" s="95"/>
      <c r="C101" s="96"/>
      <c r="D101" s="97"/>
      <c r="E101" s="97"/>
      <c r="F101" s="97"/>
      <c r="G101" s="97"/>
      <c r="H101" s="96"/>
      <c r="I101" s="97"/>
      <c r="J101" s="97"/>
      <c r="K101" s="97"/>
      <c r="L101" s="97"/>
      <c r="M101" s="98"/>
      <c r="N101" s="98"/>
    </row>
    <row r="102" spans="1:14" s="1" customFormat="1">
      <c r="A102" s="94"/>
      <c r="B102" s="95"/>
      <c r="C102" s="96"/>
      <c r="D102" s="97"/>
      <c r="E102" s="97"/>
      <c r="F102" s="97"/>
      <c r="G102" s="97"/>
      <c r="H102" s="96"/>
      <c r="I102" s="97"/>
      <c r="J102" s="97"/>
      <c r="K102" s="97"/>
      <c r="L102" s="97"/>
      <c r="M102" s="98"/>
      <c r="N102" s="98"/>
    </row>
    <row r="103" spans="1:14" s="1" customFormat="1">
      <c r="A103" s="94"/>
      <c r="B103" s="95"/>
      <c r="C103" s="96"/>
      <c r="D103" s="97"/>
      <c r="E103" s="97"/>
      <c r="F103" s="97"/>
      <c r="G103" s="97"/>
      <c r="H103" s="96"/>
      <c r="I103" s="97"/>
      <c r="J103" s="97"/>
      <c r="K103" s="97"/>
      <c r="L103" s="97"/>
      <c r="M103" s="98"/>
      <c r="N103" s="98"/>
    </row>
    <row r="104" spans="1:14" s="1" customFormat="1">
      <c r="A104" s="94"/>
      <c r="B104" s="95"/>
      <c r="C104" s="96"/>
      <c r="D104" s="97"/>
      <c r="E104" s="97"/>
      <c r="F104" s="97"/>
      <c r="G104" s="97"/>
      <c r="H104" s="96"/>
      <c r="I104" s="97"/>
      <c r="J104" s="97"/>
      <c r="K104" s="97"/>
      <c r="L104" s="97"/>
      <c r="M104" s="98"/>
      <c r="N104" s="98"/>
    </row>
    <row r="105" spans="1:14" s="1" customFormat="1">
      <c r="A105" s="94"/>
      <c r="B105" s="95"/>
      <c r="C105" s="96"/>
      <c r="D105" s="97"/>
      <c r="E105" s="97"/>
      <c r="F105" s="97"/>
      <c r="G105" s="97"/>
      <c r="H105" s="96"/>
      <c r="I105" s="97"/>
      <c r="J105" s="97"/>
      <c r="K105" s="97"/>
      <c r="L105" s="97"/>
      <c r="M105" s="98"/>
      <c r="N105" s="98"/>
    </row>
    <row r="106" spans="1:14" s="1" customFormat="1">
      <c r="A106" s="94"/>
      <c r="B106" s="95"/>
      <c r="C106" s="96"/>
      <c r="D106" s="97"/>
      <c r="E106" s="97"/>
      <c r="F106" s="97"/>
      <c r="G106" s="97"/>
      <c r="H106" s="96"/>
      <c r="I106" s="97"/>
      <c r="J106" s="97"/>
      <c r="K106" s="97"/>
      <c r="L106" s="97"/>
      <c r="M106" s="98"/>
      <c r="N106" s="98"/>
    </row>
    <row r="107" spans="1:14" s="1" customFormat="1">
      <c r="A107" s="94"/>
      <c r="B107" s="95"/>
      <c r="C107" s="96"/>
      <c r="D107" s="97"/>
      <c r="E107" s="97"/>
      <c r="F107" s="97"/>
      <c r="G107" s="97"/>
      <c r="H107" s="96"/>
      <c r="I107" s="97"/>
      <c r="J107" s="97"/>
      <c r="K107" s="97"/>
      <c r="L107" s="97"/>
      <c r="M107" s="98"/>
      <c r="N107" s="98"/>
    </row>
    <row r="108" spans="1:14" s="1" customFormat="1">
      <c r="A108" s="94"/>
      <c r="B108" s="95"/>
      <c r="C108" s="96"/>
      <c r="D108" s="97"/>
      <c r="E108" s="97"/>
      <c r="F108" s="97"/>
      <c r="G108" s="97"/>
      <c r="H108" s="96"/>
      <c r="I108" s="97"/>
      <c r="J108" s="97"/>
      <c r="K108" s="97"/>
      <c r="L108" s="97"/>
      <c r="M108" s="98"/>
      <c r="N108" s="98"/>
    </row>
    <row r="109" spans="1:14" s="1" customFormat="1">
      <c r="A109" s="94"/>
      <c r="B109" s="95"/>
      <c r="C109" s="96"/>
      <c r="D109" s="97"/>
      <c r="E109" s="97"/>
      <c r="F109" s="97"/>
      <c r="G109" s="97"/>
      <c r="H109" s="96"/>
      <c r="I109" s="97"/>
      <c r="J109" s="97"/>
      <c r="K109" s="97"/>
      <c r="L109" s="97"/>
      <c r="M109" s="98"/>
      <c r="N109" s="98"/>
    </row>
    <row r="110" spans="1:14" s="1" customFormat="1">
      <c r="A110" s="94"/>
      <c r="B110" s="95"/>
      <c r="C110" s="96"/>
      <c r="D110" s="97"/>
      <c r="E110" s="97"/>
      <c r="F110" s="97"/>
      <c r="G110" s="97"/>
      <c r="H110" s="96"/>
      <c r="I110" s="97"/>
      <c r="J110" s="97"/>
      <c r="K110" s="97"/>
      <c r="L110" s="97"/>
      <c r="M110" s="98"/>
      <c r="N110" s="98"/>
    </row>
    <row r="111" spans="1:14" s="1" customFormat="1">
      <c r="A111" s="94"/>
      <c r="B111" s="95"/>
      <c r="C111" s="96"/>
      <c r="D111" s="97"/>
      <c r="E111" s="97"/>
      <c r="F111" s="97"/>
      <c r="G111" s="97"/>
      <c r="H111" s="96"/>
      <c r="I111" s="97"/>
      <c r="J111" s="97"/>
      <c r="K111" s="97"/>
      <c r="L111" s="97"/>
      <c r="M111" s="98"/>
      <c r="N111" s="98"/>
    </row>
    <row r="112" spans="1:14" s="1" customFormat="1">
      <c r="A112" s="94"/>
      <c r="B112" s="95"/>
      <c r="C112" s="96"/>
      <c r="D112" s="97"/>
      <c r="E112" s="97"/>
      <c r="F112" s="97"/>
      <c r="G112" s="97"/>
      <c r="H112" s="96"/>
      <c r="I112" s="97"/>
      <c r="J112" s="97"/>
      <c r="K112" s="97"/>
      <c r="L112" s="97"/>
      <c r="M112" s="98"/>
      <c r="N112" s="98"/>
    </row>
    <row r="113" spans="1:14" s="1" customFormat="1">
      <c r="A113" s="94"/>
      <c r="B113" s="95"/>
      <c r="C113" s="96"/>
      <c r="D113" s="97"/>
      <c r="E113" s="97"/>
      <c r="F113" s="97"/>
      <c r="G113" s="97"/>
      <c r="H113" s="96"/>
      <c r="I113" s="97"/>
      <c r="J113" s="97"/>
      <c r="K113" s="97"/>
      <c r="L113" s="97"/>
      <c r="M113" s="98"/>
      <c r="N113" s="98"/>
    </row>
    <row r="114" spans="1:14" s="1" customFormat="1">
      <c r="A114" s="94"/>
      <c r="B114" s="95"/>
      <c r="C114" s="96"/>
      <c r="D114" s="97"/>
      <c r="E114" s="97"/>
      <c r="F114" s="97"/>
      <c r="G114" s="97"/>
      <c r="H114" s="96"/>
      <c r="I114" s="97"/>
      <c r="J114" s="97"/>
      <c r="K114" s="97"/>
      <c r="L114" s="97"/>
      <c r="M114" s="98"/>
      <c r="N114" s="98"/>
    </row>
  </sheetData>
  <sheetProtection formatCells="0" insertRows="0" insertHyperlinks="0" deleteRows="0"/>
  <mergeCells count="51">
    <mergeCell ref="A1:N1"/>
    <mergeCell ref="A2:G2"/>
    <mergeCell ref="H2:L2"/>
    <mergeCell ref="M2:N2"/>
    <mergeCell ref="A3:C4"/>
    <mergeCell ref="D3:E3"/>
    <mergeCell ref="F3:G3"/>
    <mergeCell ref="H3:H4"/>
    <mergeCell ref="I3:J3"/>
    <mergeCell ref="K3:L3"/>
    <mergeCell ref="M3:M4"/>
    <mergeCell ref="N3:N4"/>
    <mergeCell ref="A5:A13"/>
    <mergeCell ref="B5:B8"/>
    <mergeCell ref="M5:N13"/>
    <mergeCell ref="B9:B10"/>
    <mergeCell ref="B11:B13"/>
    <mergeCell ref="I11:I13"/>
    <mergeCell ref="J11:J13"/>
    <mergeCell ref="K11:K13"/>
    <mergeCell ref="L11:L13"/>
    <mergeCell ref="A18:A23"/>
    <mergeCell ref="B18:B20"/>
    <mergeCell ref="M18:N20"/>
    <mergeCell ref="B21:B23"/>
    <mergeCell ref="M21:N23"/>
    <mergeCell ref="A14:C14"/>
    <mergeCell ref="A15:A16"/>
    <mergeCell ref="M15:N16"/>
    <mergeCell ref="A17:C17"/>
    <mergeCell ref="M36:N36"/>
    <mergeCell ref="A24:C24"/>
    <mergeCell ref="A25:A36"/>
    <mergeCell ref="B25:B30"/>
    <mergeCell ref="M25:N25"/>
    <mergeCell ref="M26:N26"/>
    <mergeCell ref="M27:N27"/>
    <mergeCell ref="M28:N28"/>
    <mergeCell ref="M29:N29"/>
    <mergeCell ref="M30:N30"/>
    <mergeCell ref="B31:B36"/>
    <mergeCell ref="M31:N31"/>
    <mergeCell ref="A38:C38"/>
    <mergeCell ref="B39:N39"/>
    <mergeCell ref="B40:N40"/>
    <mergeCell ref="B41:N41"/>
    <mergeCell ref="M32:N32"/>
    <mergeCell ref="M33:N33"/>
    <mergeCell ref="M34:N34"/>
    <mergeCell ref="M35:N35"/>
    <mergeCell ref="A37:C37"/>
  </mergeCells>
  <phoneticPr fontId="7" type="noConversion"/>
  <printOptions horizontalCentered="1"/>
  <pageMargins left="0.27559055118110237" right="0.27559055118110237" top="0.51181102362204722" bottom="0.19685039370078741" header="0.27559055118110237" footer="7.874015748031496E-2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view="pageBreakPreview" zoomScaleNormal="80" zoomScaleSheetLayoutView="100" workbookViewId="0">
      <selection activeCell="L16" sqref="L16"/>
    </sheetView>
  </sheetViews>
  <sheetFormatPr defaultColWidth="9" defaultRowHeight="15"/>
  <cols>
    <col min="1" max="1" width="3.625" style="170" customWidth="1"/>
    <col min="2" max="2" width="5.625" style="171" customWidth="1"/>
    <col min="3" max="3" width="27.125" style="172" customWidth="1"/>
    <col min="4" max="7" width="5.5" style="173" customWidth="1"/>
    <col min="8" max="8" width="27.125" style="172" customWidth="1"/>
    <col min="9" max="12" width="5.5" style="173" customWidth="1"/>
    <col min="13" max="13" width="26.75" style="172" customWidth="1"/>
    <col min="14" max="17" width="5.5" style="173" customWidth="1"/>
    <col min="18" max="18" width="27.125" style="172" customWidth="1"/>
    <col min="19" max="22" width="5.5" style="173" customWidth="1"/>
    <col min="23" max="24" width="7.5" style="174" customWidth="1"/>
    <col min="25" max="25" width="9" style="152" customWidth="1"/>
    <col min="26" max="16384" width="9" style="152"/>
  </cols>
  <sheetData>
    <row r="1" spans="1:29" s="153" customFormat="1" ht="30" customHeight="1" thickBot="1">
      <c r="A1" s="799" t="s">
        <v>107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152"/>
      <c r="Z1" s="152"/>
      <c r="AA1" s="152"/>
      <c r="AB1" s="152"/>
      <c r="AC1" s="152"/>
    </row>
    <row r="2" spans="1:29" s="154" customFormat="1" ht="19.5" customHeight="1">
      <c r="A2" s="711" t="s">
        <v>25</v>
      </c>
      <c r="B2" s="712"/>
      <c r="C2" s="712"/>
      <c r="D2" s="712"/>
      <c r="E2" s="712"/>
      <c r="F2" s="712"/>
      <c r="G2" s="712"/>
      <c r="H2" s="713" t="s">
        <v>26</v>
      </c>
      <c r="I2" s="714"/>
      <c r="J2" s="714"/>
      <c r="K2" s="714"/>
      <c r="L2" s="714"/>
      <c r="M2" s="713" t="s">
        <v>27</v>
      </c>
      <c r="N2" s="714"/>
      <c r="O2" s="714"/>
      <c r="P2" s="714"/>
      <c r="Q2" s="714"/>
      <c r="R2" s="713" t="s">
        <v>28</v>
      </c>
      <c r="S2" s="714"/>
      <c r="T2" s="714"/>
      <c r="U2" s="714"/>
      <c r="V2" s="714"/>
      <c r="W2" s="715" t="s">
        <v>0</v>
      </c>
      <c r="X2" s="715"/>
    </row>
    <row r="3" spans="1:29" s="154" customFormat="1" ht="17.25" thickBot="1">
      <c r="A3" s="653" t="s">
        <v>1</v>
      </c>
      <c r="B3" s="653"/>
      <c r="C3" s="653"/>
      <c r="D3" s="647" t="s">
        <v>2</v>
      </c>
      <c r="E3" s="647"/>
      <c r="F3" s="647" t="s">
        <v>3</v>
      </c>
      <c r="G3" s="647"/>
      <c r="H3" s="646" t="s">
        <v>1</v>
      </c>
      <c r="I3" s="647" t="s">
        <v>2</v>
      </c>
      <c r="J3" s="647"/>
      <c r="K3" s="647" t="s">
        <v>3</v>
      </c>
      <c r="L3" s="647"/>
      <c r="M3" s="646" t="s">
        <v>1</v>
      </c>
      <c r="N3" s="647" t="s">
        <v>2</v>
      </c>
      <c r="O3" s="647"/>
      <c r="P3" s="647" t="s">
        <v>3</v>
      </c>
      <c r="Q3" s="647"/>
      <c r="R3" s="646" t="s">
        <v>1</v>
      </c>
      <c r="S3" s="647" t="s">
        <v>2</v>
      </c>
      <c r="T3" s="647"/>
      <c r="U3" s="647" t="s">
        <v>3</v>
      </c>
      <c r="V3" s="647"/>
      <c r="W3" s="706" t="s">
        <v>4</v>
      </c>
      <c r="X3" s="707" t="s">
        <v>5</v>
      </c>
    </row>
    <row r="4" spans="1:29" s="161" customFormat="1" ht="16.5" thickBot="1">
      <c r="A4" s="653"/>
      <c r="B4" s="653"/>
      <c r="C4" s="653"/>
      <c r="D4" s="155" t="s">
        <v>6</v>
      </c>
      <c r="E4" s="156" t="s">
        <v>7</v>
      </c>
      <c r="F4" s="157" t="s">
        <v>6</v>
      </c>
      <c r="G4" s="156" t="s">
        <v>7</v>
      </c>
      <c r="H4" s="646"/>
      <c r="I4" s="158" t="s">
        <v>6</v>
      </c>
      <c r="J4" s="159" t="s">
        <v>7</v>
      </c>
      <c r="K4" s="160" t="s">
        <v>6</v>
      </c>
      <c r="L4" s="160" t="s">
        <v>7</v>
      </c>
      <c r="M4" s="646"/>
      <c r="N4" s="158" t="s">
        <v>6</v>
      </c>
      <c r="O4" s="159" t="s">
        <v>7</v>
      </c>
      <c r="P4" s="160" t="s">
        <v>6</v>
      </c>
      <c r="Q4" s="160" t="s">
        <v>7</v>
      </c>
      <c r="R4" s="646"/>
      <c r="S4" s="158" t="s">
        <v>6</v>
      </c>
      <c r="T4" s="159" t="s">
        <v>7</v>
      </c>
      <c r="U4" s="160" t="s">
        <v>6</v>
      </c>
      <c r="V4" s="160" t="s">
        <v>7</v>
      </c>
      <c r="W4" s="706"/>
      <c r="X4" s="707"/>
    </row>
    <row r="5" spans="1:29" s="162" customFormat="1" ht="18" customHeight="1" thickBot="1">
      <c r="A5" s="850" t="s">
        <v>83</v>
      </c>
      <c r="B5" s="851"/>
      <c r="C5" s="2"/>
      <c r="D5" s="3"/>
      <c r="E5" s="3"/>
      <c r="F5" s="3"/>
      <c r="G5" s="3"/>
      <c r="H5" s="2"/>
      <c r="I5" s="3"/>
      <c r="J5" s="3"/>
      <c r="K5" s="3"/>
      <c r="L5" s="3"/>
      <c r="M5" s="4"/>
      <c r="N5" s="5"/>
      <c r="O5" s="6"/>
      <c r="P5" s="3"/>
      <c r="Q5" s="3"/>
      <c r="R5" s="6"/>
      <c r="S5" s="7"/>
      <c r="T5" s="7"/>
      <c r="U5" s="7"/>
      <c r="V5" s="7"/>
      <c r="W5" s="708"/>
      <c r="X5" s="708"/>
    </row>
    <row r="6" spans="1:29" s="162" customFormat="1" ht="18" customHeight="1" thickBot="1">
      <c r="A6" s="852"/>
      <c r="B6" s="853"/>
      <c r="C6" s="8"/>
      <c r="D6" s="10"/>
      <c r="E6" s="10"/>
      <c r="F6" s="10"/>
      <c r="G6" s="10"/>
      <c r="H6" s="9"/>
      <c r="I6" s="5"/>
      <c r="J6" s="5"/>
      <c r="K6" s="5"/>
      <c r="L6" s="5"/>
      <c r="M6" s="10"/>
      <c r="N6" s="5"/>
      <c r="O6" s="5"/>
      <c r="P6" s="5"/>
      <c r="Q6" s="11"/>
      <c r="R6" s="9"/>
      <c r="S6" s="5"/>
      <c r="T6" s="5"/>
      <c r="U6" s="5"/>
      <c r="V6" s="5"/>
      <c r="W6" s="708"/>
      <c r="X6" s="708"/>
    </row>
    <row r="7" spans="1:29" s="162" customFormat="1" ht="18" customHeight="1" thickBot="1">
      <c r="A7" s="854"/>
      <c r="B7" s="855"/>
      <c r="C7" s="16"/>
      <c r="D7" s="17"/>
      <c r="E7" s="17"/>
      <c r="F7" s="17"/>
      <c r="G7" s="17"/>
      <c r="H7" s="18"/>
      <c r="I7" s="209"/>
      <c r="J7" s="209"/>
      <c r="K7" s="209"/>
      <c r="L7" s="209"/>
      <c r="M7" s="18"/>
      <c r="N7" s="209"/>
      <c r="O7" s="209"/>
      <c r="P7" s="209"/>
      <c r="Q7" s="209"/>
      <c r="R7" s="16"/>
      <c r="S7" s="210"/>
      <c r="T7" s="210"/>
      <c r="U7" s="19"/>
      <c r="V7" s="19"/>
      <c r="W7" s="710"/>
      <c r="X7" s="710"/>
    </row>
    <row r="8" spans="1:29" s="163" customFormat="1" ht="18" customHeight="1" thickBot="1">
      <c r="A8" s="648" t="s">
        <v>12</v>
      </c>
      <c r="B8" s="650"/>
      <c r="C8" s="650"/>
      <c r="D8" s="20">
        <f>SUM(D5:D7)</f>
        <v>0</v>
      </c>
      <c r="E8" s="20">
        <f>SUM(E5:E7)</f>
        <v>0</v>
      </c>
      <c r="F8" s="20">
        <f>SUM(F5:F7)</f>
        <v>0</v>
      </c>
      <c r="G8" s="21">
        <f>SUM(G5:G7)</f>
        <v>0</v>
      </c>
      <c r="H8" s="22"/>
      <c r="I8" s="20">
        <f>SUM(I5:I7)</f>
        <v>0</v>
      </c>
      <c r="J8" s="20">
        <f>SUM(J5:J7)</f>
        <v>0</v>
      </c>
      <c r="K8" s="20">
        <f>SUM(K5:K7)</f>
        <v>0</v>
      </c>
      <c r="L8" s="20">
        <f>SUM(L5:L7)</f>
        <v>0</v>
      </c>
      <c r="M8" s="23"/>
      <c r="N8" s="20">
        <f>SUM(N5:N7)</f>
        <v>0</v>
      </c>
      <c r="O8" s="20">
        <f>SUM(O5:O7)</f>
        <v>0</v>
      </c>
      <c r="P8" s="20">
        <f>SUM(P5:P7)</f>
        <v>0</v>
      </c>
      <c r="Q8" s="21">
        <f>SUM(Q5:Q7)</f>
        <v>0</v>
      </c>
      <c r="R8" s="22"/>
      <c r="S8" s="20">
        <f>SUM(S5:S7)</f>
        <v>0</v>
      </c>
      <c r="T8" s="20">
        <f>SUM(T5:T7)</f>
        <v>0</v>
      </c>
      <c r="U8" s="20">
        <f>SUM(U5:U7)</f>
        <v>0</v>
      </c>
      <c r="V8" s="20">
        <f>SUM(V5:V7)</f>
        <v>0</v>
      </c>
      <c r="W8" s="23">
        <f>D8+F8+I8+K8+N8+P8+S8+U8</f>
        <v>0</v>
      </c>
      <c r="X8" s="24">
        <f>E8+G8+J8+L8+O8+Q8+T8+V8</f>
        <v>0</v>
      </c>
    </row>
    <row r="9" spans="1:29" s="162" customFormat="1" ht="18" customHeight="1">
      <c r="A9" s="651" t="s">
        <v>60</v>
      </c>
      <c r="B9" s="235" t="s">
        <v>61</v>
      </c>
      <c r="C9" s="25"/>
      <c r="D9" s="26"/>
      <c r="E9" s="26"/>
      <c r="F9" s="26"/>
      <c r="G9" s="26"/>
      <c r="H9" s="27"/>
      <c r="I9" s="175"/>
      <c r="J9" s="175"/>
      <c r="K9" s="175"/>
      <c r="L9" s="175"/>
      <c r="M9" s="27"/>
      <c r="N9" s="175"/>
      <c r="O9" s="175"/>
      <c r="P9" s="175"/>
      <c r="Q9" s="175"/>
      <c r="R9" s="25"/>
      <c r="S9" s="175"/>
      <c r="T9" s="175"/>
      <c r="U9" s="26"/>
      <c r="V9" s="26"/>
      <c r="W9" s="681"/>
      <c r="X9" s="682"/>
    </row>
    <row r="10" spans="1:29" s="162" customFormat="1" ht="18" customHeight="1" thickBot="1">
      <c r="A10" s="652"/>
      <c r="B10" s="236" t="s">
        <v>62</v>
      </c>
      <c r="C10" s="28"/>
      <c r="D10" s="29"/>
      <c r="E10" s="29"/>
      <c r="F10" s="29"/>
      <c r="G10" s="29"/>
      <c r="H10" s="30"/>
      <c r="I10" s="176"/>
      <c r="J10" s="176"/>
      <c r="K10" s="176"/>
      <c r="L10" s="176"/>
      <c r="M10" s="30"/>
      <c r="N10" s="176"/>
      <c r="O10" s="176"/>
      <c r="P10" s="176"/>
      <c r="Q10" s="176"/>
      <c r="R10" s="28"/>
      <c r="S10" s="176"/>
      <c r="T10" s="176"/>
      <c r="U10" s="29"/>
      <c r="V10" s="29"/>
      <c r="W10" s="683"/>
      <c r="X10" s="684"/>
    </row>
    <row r="11" spans="1:29" s="163" customFormat="1" ht="18" customHeight="1" thickBot="1">
      <c r="A11" s="685" t="s">
        <v>12</v>
      </c>
      <c r="B11" s="687"/>
      <c r="C11" s="687"/>
      <c r="D11" s="31">
        <f>SUM(D9:D10)</f>
        <v>0</v>
      </c>
      <c r="E11" s="31">
        <f t="shared" ref="E11:G11" si="0">SUM(E9:E10)</f>
        <v>0</v>
      </c>
      <c r="F11" s="31">
        <f t="shared" si="0"/>
        <v>0</v>
      </c>
      <c r="G11" s="31">
        <f t="shared" si="0"/>
        <v>0</v>
      </c>
      <c r="H11" s="32"/>
      <c r="I11" s="31">
        <f>SUM(I9:I10)</f>
        <v>0</v>
      </c>
      <c r="J11" s="31">
        <f t="shared" ref="J11:L11" si="1">SUM(J9:J10)</f>
        <v>0</v>
      </c>
      <c r="K11" s="31">
        <f t="shared" si="1"/>
        <v>0</v>
      </c>
      <c r="L11" s="31">
        <f t="shared" si="1"/>
        <v>0</v>
      </c>
      <c r="M11" s="33"/>
      <c r="N11" s="31">
        <f>SUM(N9:N10)</f>
        <v>0</v>
      </c>
      <c r="O11" s="31">
        <f t="shared" ref="O11:Q11" si="2">SUM(O9:O10)</f>
        <v>0</v>
      </c>
      <c r="P11" s="31">
        <f t="shared" si="2"/>
        <v>0</v>
      </c>
      <c r="Q11" s="31">
        <f t="shared" si="2"/>
        <v>0</v>
      </c>
      <c r="R11" s="32"/>
      <c r="S11" s="31">
        <f>SUM(S9:S10)</f>
        <v>0</v>
      </c>
      <c r="T11" s="31">
        <f t="shared" ref="T11:V11" si="3">SUM(T9:T10)</f>
        <v>0</v>
      </c>
      <c r="U11" s="31">
        <f t="shared" si="3"/>
        <v>0</v>
      </c>
      <c r="V11" s="31">
        <f t="shared" si="3"/>
        <v>0</v>
      </c>
      <c r="W11" s="33">
        <f>D11+F11+I11+K11+N11+P11+S11+U11</f>
        <v>0</v>
      </c>
      <c r="X11" s="34">
        <f>E11+G11+J11+L11+O11+Q11+T11+V11</f>
        <v>0</v>
      </c>
    </row>
    <row r="12" spans="1:29" s="162" customFormat="1" ht="18" customHeight="1">
      <c r="A12" s="688" t="s">
        <v>77</v>
      </c>
      <c r="B12" s="820" t="s">
        <v>75</v>
      </c>
      <c r="C12" s="35"/>
      <c r="D12" s="36"/>
      <c r="E12" s="36"/>
      <c r="F12" s="36"/>
      <c r="G12" s="36"/>
      <c r="H12" s="37"/>
      <c r="I12" s="38"/>
      <c r="J12" s="38"/>
      <c r="K12" s="39"/>
      <c r="L12" s="35"/>
      <c r="M12" s="37"/>
      <c r="N12" s="99"/>
      <c r="O12" s="99"/>
      <c r="P12" s="99"/>
      <c r="Q12" s="99"/>
      <c r="R12" s="41"/>
      <c r="S12" s="42"/>
      <c r="T12" s="42"/>
      <c r="U12" s="42"/>
      <c r="V12" s="42"/>
      <c r="W12" s="689"/>
      <c r="X12" s="690"/>
    </row>
    <row r="13" spans="1:29" s="162" customFormat="1" ht="18" customHeight="1">
      <c r="A13" s="656"/>
      <c r="B13" s="821"/>
      <c r="C13" s="43"/>
      <c r="D13" s="44"/>
      <c r="E13" s="44"/>
      <c r="F13" s="44"/>
      <c r="G13" s="45"/>
      <c r="H13" s="40"/>
      <c r="I13" s="46"/>
      <c r="J13" s="46"/>
      <c r="K13" s="47"/>
      <c r="L13" s="47"/>
      <c r="M13" s="40"/>
      <c r="N13" s="48"/>
      <c r="O13" s="48"/>
      <c r="P13" s="46"/>
      <c r="Q13" s="46"/>
      <c r="R13" s="49"/>
      <c r="S13" s="50"/>
      <c r="T13" s="50"/>
      <c r="U13" s="50"/>
      <c r="V13" s="50"/>
      <c r="W13" s="691"/>
      <c r="X13" s="692"/>
    </row>
    <row r="14" spans="1:29" s="162" customFormat="1" ht="18" customHeight="1" thickBot="1">
      <c r="A14" s="656"/>
      <c r="B14" s="822"/>
      <c r="C14" s="112"/>
      <c r="D14" s="113"/>
      <c r="E14" s="113"/>
      <c r="F14" s="113"/>
      <c r="G14" s="114"/>
      <c r="H14" s="115"/>
      <c r="I14" s="116"/>
      <c r="J14" s="116"/>
      <c r="K14" s="116"/>
      <c r="L14" s="116"/>
      <c r="M14" s="117"/>
      <c r="N14" s="116"/>
      <c r="O14" s="116"/>
      <c r="P14" s="116"/>
      <c r="Q14" s="116"/>
      <c r="R14" s="118"/>
      <c r="S14" s="119"/>
      <c r="T14" s="120"/>
      <c r="U14" s="121"/>
      <c r="V14" s="121"/>
      <c r="W14" s="693"/>
      <c r="X14" s="694"/>
    </row>
    <row r="15" spans="1:29" s="162" customFormat="1" ht="18" customHeight="1" thickTop="1">
      <c r="A15" s="656"/>
      <c r="B15" s="823" t="s">
        <v>76</v>
      </c>
      <c r="C15" s="53"/>
      <c r="D15" s="54"/>
      <c r="E15" s="54"/>
      <c r="F15" s="55"/>
      <c r="G15" s="55"/>
      <c r="H15" s="40"/>
      <c r="I15" s="46"/>
      <c r="J15" s="46"/>
      <c r="K15" s="46"/>
      <c r="L15" s="46"/>
      <c r="M15" s="40"/>
      <c r="N15" s="48"/>
      <c r="O15" s="48"/>
      <c r="P15" s="46"/>
      <c r="Q15" s="46"/>
      <c r="R15" s="51"/>
      <c r="S15" s="52"/>
      <c r="T15" s="52"/>
      <c r="U15" s="52"/>
      <c r="V15" s="52"/>
      <c r="W15" s="698"/>
      <c r="X15" s="699"/>
    </row>
    <row r="16" spans="1:29" s="162" customFormat="1" ht="18" customHeight="1">
      <c r="A16" s="656"/>
      <c r="B16" s="824"/>
      <c r="C16" s="45"/>
      <c r="D16" s="44"/>
      <c r="E16" s="44"/>
      <c r="F16" s="44"/>
      <c r="G16" s="44"/>
      <c r="H16" s="56"/>
      <c r="I16" s="46"/>
      <c r="J16" s="46"/>
      <c r="K16" s="46"/>
      <c r="L16" s="46"/>
      <c r="M16" s="57"/>
      <c r="N16" s="57"/>
      <c r="O16" s="57"/>
      <c r="P16" s="57"/>
      <c r="Q16" s="57"/>
      <c r="R16" s="51"/>
      <c r="S16" s="52"/>
      <c r="T16" s="52"/>
      <c r="U16" s="52"/>
      <c r="V16" s="52"/>
      <c r="W16" s="700"/>
      <c r="X16" s="692"/>
    </row>
    <row r="17" spans="1:24" s="162" customFormat="1" ht="18" customHeight="1" thickBot="1">
      <c r="A17" s="658"/>
      <c r="B17" s="825"/>
      <c r="C17" s="58"/>
      <c r="D17" s="47"/>
      <c r="E17" s="47"/>
      <c r="F17" s="47"/>
      <c r="G17" s="47"/>
      <c r="H17" s="57"/>
      <c r="I17" s="57"/>
      <c r="J17" s="57"/>
      <c r="K17" s="57"/>
      <c r="L17" s="57"/>
      <c r="M17" s="45"/>
      <c r="N17" s="44"/>
      <c r="O17" s="44"/>
      <c r="P17" s="47"/>
      <c r="Q17" s="47"/>
      <c r="R17" s="60"/>
      <c r="S17" s="60"/>
      <c r="T17" s="60"/>
      <c r="U17" s="60"/>
      <c r="V17" s="60"/>
      <c r="W17" s="701"/>
      <c r="X17" s="702"/>
    </row>
    <row r="18" spans="1:24" s="162" customFormat="1" ht="18" customHeight="1" thickBot="1">
      <c r="A18" s="664" t="s">
        <v>12</v>
      </c>
      <c r="B18" s="666"/>
      <c r="C18" s="666"/>
      <c r="D18" s="211">
        <f>SUM(D12:D17)</f>
        <v>0</v>
      </c>
      <c r="E18" s="211">
        <f>SUM(E12:E17)</f>
        <v>0</v>
      </c>
      <c r="F18" s="211">
        <f>SUM(F12:F17)</f>
        <v>0</v>
      </c>
      <c r="G18" s="211">
        <f>SUM(G12:G17)</f>
        <v>0</v>
      </c>
      <c r="H18" s="211"/>
      <c r="I18" s="211">
        <f>SUM(I12:I17)</f>
        <v>0</v>
      </c>
      <c r="J18" s="211">
        <f>SUM(J12:J17)</f>
        <v>0</v>
      </c>
      <c r="K18" s="211">
        <f>SUM(K12:K17)</f>
        <v>0</v>
      </c>
      <c r="L18" s="211">
        <f>SUM(L12:L17)</f>
        <v>0</v>
      </c>
      <c r="M18" s="211"/>
      <c r="N18" s="211">
        <f>SUM(N12:N17)</f>
        <v>0</v>
      </c>
      <c r="O18" s="211">
        <f>SUM(O12:O17)</f>
        <v>0</v>
      </c>
      <c r="P18" s="211">
        <f>SUM(P12:P17)</f>
        <v>0</v>
      </c>
      <c r="Q18" s="211">
        <f>SUM(Q12:Q17)</f>
        <v>0</v>
      </c>
      <c r="R18" s="64"/>
      <c r="S18" s="211">
        <f>SUM(S12:S17)</f>
        <v>0</v>
      </c>
      <c r="T18" s="211">
        <f>SUM(T12:T17)</f>
        <v>0</v>
      </c>
      <c r="U18" s="211">
        <f>SUM(U12:U17)</f>
        <v>0</v>
      </c>
      <c r="V18" s="211">
        <f>SUM(V12:V17)</f>
        <v>0</v>
      </c>
      <c r="W18" s="33">
        <f>D18+F18+I18+K18+N18+P18+S18+U18</f>
        <v>0</v>
      </c>
      <c r="X18" s="65">
        <f>E18+G18+J18+L18+O18+Q18+T18+V18</f>
        <v>0</v>
      </c>
    </row>
    <row r="19" spans="1:24" s="162" customFormat="1" ht="15" customHeight="1">
      <c r="A19" s="667" t="s">
        <v>78</v>
      </c>
      <c r="B19" s="826" t="s">
        <v>18</v>
      </c>
      <c r="C19" s="103"/>
      <c r="D19" s="104"/>
      <c r="E19" s="104"/>
      <c r="F19" s="105"/>
      <c r="G19" s="105"/>
      <c r="H19" s="103"/>
      <c r="I19" s="104"/>
      <c r="J19" s="104"/>
      <c r="K19" s="106"/>
      <c r="L19" s="106"/>
      <c r="M19" s="107"/>
      <c r="N19" s="108"/>
      <c r="O19" s="109"/>
      <c r="P19" s="106"/>
      <c r="Q19" s="106"/>
      <c r="R19" s="110"/>
      <c r="S19" s="111"/>
      <c r="T19" s="111"/>
      <c r="U19" s="108"/>
      <c r="V19" s="111"/>
      <c r="W19" s="671"/>
      <c r="X19" s="672"/>
    </row>
    <row r="20" spans="1:24" s="162" customFormat="1" ht="15" customHeight="1">
      <c r="A20" s="669"/>
      <c r="B20" s="827"/>
      <c r="C20" s="60"/>
      <c r="D20" s="52"/>
      <c r="E20" s="52"/>
      <c r="F20" s="52"/>
      <c r="G20" s="57"/>
      <c r="H20" s="70"/>
      <c r="I20" s="44"/>
      <c r="J20" s="44"/>
      <c r="K20" s="44"/>
      <c r="L20" s="44"/>
      <c r="M20" s="71"/>
      <c r="N20" s="72"/>
      <c r="O20" s="73"/>
      <c r="P20" s="44"/>
      <c r="Q20" s="55"/>
      <c r="R20" s="74"/>
      <c r="S20" s="75"/>
      <c r="T20" s="75"/>
      <c r="U20" s="68"/>
      <c r="V20" s="75"/>
      <c r="W20" s="814"/>
      <c r="X20" s="815"/>
    </row>
    <row r="21" spans="1:24" s="162" customFormat="1" ht="15" customHeight="1">
      <c r="A21" s="669"/>
      <c r="B21" s="827"/>
      <c r="C21" s="49"/>
      <c r="D21" s="52"/>
      <c r="E21" s="52"/>
      <c r="F21" s="76"/>
      <c r="G21" s="76"/>
      <c r="H21" s="77"/>
      <c r="I21" s="78"/>
      <c r="J21" s="78"/>
      <c r="K21" s="55"/>
      <c r="L21" s="55"/>
      <c r="M21" s="79"/>
      <c r="N21" s="80"/>
      <c r="O21" s="81"/>
      <c r="P21" s="82"/>
      <c r="Q21" s="82"/>
      <c r="R21" s="83"/>
      <c r="S21" s="75"/>
      <c r="T21" s="75"/>
      <c r="U21" s="68"/>
      <c r="V21" s="68"/>
      <c r="W21" s="814"/>
      <c r="X21" s="815"/>
    </row>
    <row r="22" spans="1:24" s="162" customFormat="1" ht="15" customHeight="1">
      <c r="A22" s="669"/>
      <c r="B22" s="827"/>
      <c r="C22" s="49"/>
      <c r="D22" s="76"/>
      <c r="E22" s="76"/>
      <c r="F22" s="76"/>
      <c r="G22" s="84"/>
      <c r="H22" s="45"/>
      <c r="I22" s="59"/>
      <c r="J22" s="59"/>
      <c r="K22" s="55"/>
      <c r="L22" s="55"/>
      <c r="M22" s="58"/>
      <c r="N22" s="47"/>
      <c r="O22" s="47"/>
      <c r="P22" s="47"/>
      <c r="Q22" s="47"/>
      <c r="R22" s="83"/>
      <c r="S22" s="75"/>
      <c r="T22" s="75"/>
      <c r="U22" s="68"/>
      <c r="V22" s="68"/>
      <c r="W22" s="814"/>
      <c r="X22" s="815"/>
    </row>
    <row r="23" spans="1:24" s="162" customFormat="1" ht="15" customHeight="1">
      <c r="A23" s="669"/>
      <c r="B23" s="827"/>
      <c r="C23" s="61"/>
      <c r="D23" s="47"/>
      <c r="E23" s="47"/>
      <c r="F23" s="47"/>
      <c r="G23" s="47"/>
      <c r="H23" s="58"/>
      <c r="I23" s="55"/>
      <c r="J23" s="55"/>
      <c r="K23" s="44"/>
      <c r="L23" s="44"/>
      <c r="M23" s="58"/>
      <c r="N23" s="85"/>
      <c r="O23" s="47"/>
      <c r="P23" s="55"/>
      <c r="Q23" s="55"/>
      <c r="R23" s="86"/>
      <c r="S23" s="75"/>
      <c r="T23" s="75"/>
      <c r="U23" s="68"/>
      <c r="V23" s="68"/>
      <c r="W23" s="814"/>
      <c r="X23" s="815"/>
    </row>
    <row r="24" spans="1:24" s="162" customFormat="1" ht="15" customHeight="1" thickBot="1">
      <c r="A24" s="669"/>
      <c r="B24" s="828"/>
      <c r="C24" s="112"/>
      <c r="D24" s="113"/>
      <c r="E24" s="113"/>
      <c r="F24" s="113"/>
      <c r="G24" s="114"/>
      <c r="H24" s="115"/>
      <c r="I24" s="116"/>
      <c r="J24" s="116"/>
      <c r="K24" s="116"/>
      <c r="L24" s="116"/>
      <c r="M24" s="117"/>
      <c r="N24" s="116"/>
      <c r="O24" s="116"/>
      <c r="P24" s="116"/>
      <c r="Q24" s="116"/>
      <c r="R24" s="118"/>
      <c r="S24" s="119"/>
      <c r="T24" s="120"/>
      <c r="U24" s="121"/>
      <c r="V24" s="121"/>
      <c r="W24" s="816"/>
      <c r="X24" s="817"/>
    </row>
    <row r="25" spans="1:24" s="162" customFormat="1" ht="15" customHeight="1" thickTop="1">
      <c r="A25" s="669"/>
      <c r="B25" s="826" t="s">
        <v>18</v>
      </c>
      <c r="C25" s="66"/>
      <c r="D25" s="67"/>
      <c r="E25" s="67"/>
      <c r="F25" s="67"/>
      <c r="G25" s="67"/>
      <c r="H25" s="100"/>
      <c r="I25" s="101"/>
      <c r="J25" s="101"/>
      <c r="K25" s="67"/>
      <c r="L25" s="67"/>
      <c r="M25" s="66"/>
      <c r="N25" s="67"/>
      <c r="O25" s="67"/>
      <c r="P25" s="67"/>
      <c r="Q25" s="67"/>
      <c r="R25" s="102"/>
      <c r="S25" s="68"/>
      <c r="T25" s="69"/>
      <c r="U25" s="68"/>
      <c r="V25" s="68"/>
      <c r="W25" s="671"/>
      <c r="X25" s="672"/>
    </row>
    <row r="26" spans="1:24" s="162" customFormat="1" ht="15" customHeight="1">
      <c r="A26" s="669"/>
      <c r="B26" s="827"/>
      <c r="C26" s="58"/>
      <c r="D26" s="44"/>
      <c r="E26" s="44"/>
      <c r="F26" s="47"/>
      <c r="G26" s="47"/>
      <c r="H26" s="58"/>
      <c r="I26" s="47"/>
      <c r="J26" s="47"/>
      <c r="K26" s="47"/>
      <c r="L26" s="47"/>
      <c r="M26" s="58"/>
      <c r="N26" s="47"/>
      <c r="O26" s="47"/>
      <c r="P26" s="47"/>
      <c r="Q26" s="47"/>
      <c r="R26" s="88"/>
      <c r="S26" s="87"/>
      <c r="T26" s="75"/>
      <c r="U26" s="68"/>
      <c r="V26" s="68"/>
      <c r="W26" s="814"/>
      <c r="X26" s="815"/>
    </row>
    <row r="27" spans="1:24" s="162" customFormat="1" ht="15" customHeight="1">
      <c r="A27" s="669"/>
      <c r="B27" s="827"/>
      <c r="C27" s="57"/>
      <c r="D27" s="57"/>
      <c r="E27" s="57"/>
      <c r="F27" s="57"/>
      <c r="G27" s="57"/>
      <c r="H27" s="58"/>
      <c r="I27" s="47"/>
      <c r="J27" s="47"/>
      <c r="K27" s="47"/>
      <c r="L27" s="47"/>
      <c r="M27" s="61"/>
      <c r="N27" s="44"/>
      <c r="O27" s="44"/>
      <c r="P27" s="44"/>
      <c r="Q27" s="44"/>
      <c r="R27" s="62"/>
      <c r="S27" s="75"/>
      <c r="T27" s="75"/>
      <c r="U27" s="68"/>
      <c r="V27" s="68"/>
      <c r="W27" s="814"/>
      <c r="X27" s="815"/>
    </row>
    <row r="28" spans="1:24" s="162" customFormat="1" ht="15" customHeight="1">
      <c r="A28" s="669"/>
      <c r="B28" s="827"/>
      <c r="C28" s="60"/>
      <c r="D28" s="52"/>
      <c r="E28" s="52"/>
      <c r="F28" s="52"/>
      <c r="G28" s="52"/>
      <c r="H28" s="55"/>
      <c r="I28" s="55"/>
      <c r="J28" s="55"/>
      <c r="K28" s="55"/>
      <c r="L28" s="55"/>
      <c r="M28" s="58"/>
      <c r="N28" s="55"/>
      <c r="O28" s="55"/>
      <c r="P28" s="47"/>
      <c r="Q28" s="47"/>
      <c r="R28" s="74"/>
      <c r="S28" s="75"/>
      <c r="T28" s="75"/>
      <c r="U28" s="68"/>
      <c r="V28" s="68"/>
      <c r="W28" s="814"/>
      <c r="X28" s="815"/>
    </row>
    <row r="29" spans="1:24" s="162" customFormat="1" ht="15" customHeight="1">
      <c r="A29" s="669"/>
      <c r="B29" s="827"/>
      <c r="C29" s="89"/>
      <c r="D29" s="69"/>
      <c r="E29" s="69"/>
      <c r="F29" s="69"/>
      <c r="G29" s="90"/>
      <c r="H29" s="51"/>
      <c r="I29" s="50"/>
      <c r="J29" s="50"/>
      <c r="K29" s="50"/>
      <c r="L29" s="50"/>
      <c r="M29" s="88"/>
      <c r="N29" s="52"/>
      <c r="O29" s="52"/>
      <c r="P29" s="52"/>
      <c r="Q29" s="52"/>
      <c r="R29" s="74"/>
      <c r="S29" s="91"/>
      <c r="T29" s="91"/>
      <c r="U29" s="91"/>
      <c r="V29" s="91"/>
      <c r="W29" s="814"/>
      <c r="X29" s="815"/>
    </row>
    <row r="30" spans="1:24" s="162" customFormat="1" ht="15" customHeight="1" thickBot="1">
      <c r="A30" s="670"/>
      <c r="B30" s="829"/>
      <c r="C30" s="137"/>
      <c r="D30" s="138"/>
      <c r="E30" s="138"/>
      <c r="F30" s="138"/>
      <c r="G30" s="139"/>
      <c r="H30" s="140"/>
      <c r="I30" s="141"/>
      <c r="J30" s="141"/>
      <c r="K30" s="141"/>
      <c r="L30" s="141"/>
      <c r="M30" s="142"/>
      <c r="N30" s="143"/>
      <c r="O30" s="143"/>
      <c r="P30" s="143"/>
      <c r="Q30" s="144"/>
      <c r="R30" s="137"/>
      <c r="S30" s="138"/>
      <c r="T30" s="138"/>
      <c r="U30" s="138"/>
      <c r="V30" s="138"/>
      <c r="W30" s="818"/>
      <c r="X30" s="819"/>
    </row>
    <row r="31" spans="1:24" s="163" customFormat="1" ht="18" customHeight="1" thickBot="1">
      <c r="A31" s="660"/>
      <c r="B31" s="662"/>
      <c r="C31" s="662"/>
      <c r="D31" s="92">
        <f>SUM(D19:D30)</f>
        <v>0</v>
      </c>
      <c r="E31" s="92">
        <f t="shared" ref="E31:G31" si="4">SUM(E19:E30)</f>
        <v>0</v>
      </c>
      <c r="F31" s="92">
        <f t="shared" si="4"/>
        <v>0</v>
      </c>
      <c r="G31" s="92">
        <f t="shared" si="4"/>
        <v>0</v>
      </c>
      <c r="H31" s="64"/>
      <c r="I31" s="92">
        <f>SUM(I19:I30)</f>
        <v>0</v>
      </c>
      <c r="J31" s="92">
        <f t="shared" ref="J31:L31" si="5">SUM(J19:J30)</f>
        <v>0</v>
      </c>
      <c r="K31" s="92">
        <f t="shared" si="5"/>
        <v>0</v>
      </c>
      <c r="L31" s="92">
        <f t="shared" si="5"/>
        <v>0</v>
      </c>
      <c r="M31" s="93"/>
      <c r="N31" s="92">
        <f>SUM(N19:N30)</f>
        <v>0</v>
      </c>
      <c r="O31" s="92">
        <f t="shared" ref="O31:Q31" si="6">SUM(O19:O30)</f>
        <v>0</v>
      </c>
      <c r="P31" s="92">
        <f t="shared" si="6"/>
        <v>0</v>
      </c>
      <c r="Q31" s="92">
        <f t="shared" si="6"/>
        <v>0</v>
      </c>
      <c r="R31" s="64"/>
      <c r="S31" s="92">
        <f>SUM(S19:S30)</f>
        <v>0</v>
      </c>
      <c r="T31" s="92">
        <f t="shared" ref="T31:V31" si="7">SUM(T19:T30)</f>
        <v>0</v>
      </c>
      <c r="U31" s="92">
        <f t="shared" si="7"/>
        <v>0</v>
      </c>
      <c r="V31" s="92">
        <f t="shared" si="7"/>
        <v>0</v>
      </c>
      <c r="W31" s="33">
        <f>D31+F31+I31+K31+N31+P31+S31+U31</f>
        <v>0</v>
      </c>
      <c r="X31" s="65">
        <f>E31+G31+J31+L31+O31+Q31+T31+V31</f>
        <v>0</v>
      </c>
    </row>
    <row r="32" spans="1:24" s="163" customFormat="1" ht="18" customHeight="1" thickBot="1">
      <c r="A32" s="663"/>
      <c r="B32" s="663"/>
      <c r="C32" s="663"/>
      <c r="D32" s="145">
        <f>D8+D11+D18+D31</f>
        <v>0</v>
      </c>
      <c r="E32" s="145">
        <f>E8+E11+E18+E31</f>
        <v>0</v>
      </c>
      <c r="F32" s="145">
        <f>F8+F11+F18+F31</f>
        <v>0</v>
      </c>
      <c r="G32" s="145">
        <f>G8+G11+G18+G31</f>
        <v>0</v>
      </c>
      <c r="H32" s="145"/>
      <c r="I32" s="145">
        <f>I8+I11+I18+I31</f>
        <v>0</v>
      </c>
      <c r="J32" s="145">
        <f>J8+J11+J18+J31</f>
        <v>0</v>
      </c>
      <c r="K32" s="145">
        <f>K8+K11+K18+K31</f>
        <v>0</v>
      </c>
      <c r="L32" s="145">
        <f>L8+L11+L18+L31</f>
        <v>0</v>
      </c>
      <c r="M32" s="145"/>
      <c r="N32" s="145">
        <f>N8+N11+N18+N31</f>
        <v>0</v>
      </c>
      <c r="O32" s="145">
        <f>O8+O11+O18+O31</f>
        <v>0</v>
      </c>
      <c r="P32" s="145">
        <f>P8+P11+P18+P31</f>
        <v>0</v>
      </c>
      <c r="Q32" s="145">
        <f>Q8+Q11+Q18+Q31</f>
        <v>0</v>
      </c>
      <c r="R32" s="146"/>
      <c r="S32" s="145">
        <f>S8+S11+S18+S31</f>
        <v>0</v>
      </c>
      <c r="T32" s="145">
        <f>T8+T11+T18+T31</f>
        <v>0</v>
      </c>
      <c r="U32" s="145">
        <f>U8+U11+U18+U31</f>
        <v>0</v>
      </c>
      <c r="V32" s="145">
        <f>V8+V11+V18+V31</f>
        <v>0</v>
      </c>
      <c r="W32" s="147">
        <f>W8+W18+W31</f>
        <v>0</v>
      </c>
      <c r="X32" s="148">
        <f>X8+X18+X31</f>
        <v>0</v>
      </c>
    </row>
    <row r="33" spans="1:24" s="164" customFormat="1" ht="17.850000000000001" customHeight="1">
      <c r="A33" s="149" t="s">
        <v>23</v>
      </c>
      <c r="B33" s="860" t="s">
        <v>88</v>
      </c>
      <c r="C33" s="861"/>
      <c r="D33" s="861"/>
      <c r="E33" s="861"/>
      <c r="F33" s="861"/>
      <c r="G33" s="861"/>
      <c r="H33" s="861"/>
      <c r="I33" s="861"/>
      <c r="J33" s="861"/>
      <c r="K33" s="861"/>
      <c r="L33" s="861"/>
      <c r="M33" s="861"/>
      <c r="N33" s="861"/>
      <c r="O33" s="861"/>
      <c r="P33" s="861"/>
      <c r="Q33" s="861"/>
      <c r="R33" s="861"/>
      <c r="S33" s="861"/>
      <c r="T33" s="861"/>
      <c r="U33" s="861"/>
      <c r="V33" s="861"/>
      <c r="W33" s="861"/>
      <c r="X33" s="862"/>
    </row>
    <row r="34" spans="1:24" s="164" customFormat="1" ht="17.850000000000001" customHeight="1">
      <c r="A34" s="237"/>
      <c r="B34" s="863" t="s">
        <v>87</v>
      </c>
      <c r="C34" s="863"/>
      <c r="D34" s="863"/>
      <c r="E34" s="863"/>
      <c r="F34" s="863"/>
      <c r="G34" s="863"/>
      <c r="H34" s="863"/>
      <c r="I34" s="863"/>
      <c r="J34" s="863"/>
      <c r="K34" s="863"/>
      <c r="L34" s="863"/>
      <c r="M34" s="863"/>
      <c r="N34" s="863"/>
      <c r="O34" s="863"/>
      <c r="P34" s="863"/>
      <c r="Q34" s="863"/>
      <c r="R34" s="863"/>
      <c r="S34" s="863"/>
      <c r="T34" s="863"/>
      <c r="U34" s="863"/>
      <c r="V34" s="863"/>
      <c r="W34" s="863"/>
      <c r="X34" s="864"/>
    </row>
    <row r="35" spans="1:24" s="164" customFormat="1" ht="17.649999999999999" customHeight="1">
      <c r="A35" s="150"/>
      <c r="B35" s="865" t="s">
        <v>97</v>
      </c>
      <c r="C35" s="865"/>
      <c r="D35" s="865"/>
      <c r="E35" s="865"/>
      <c r="F35" s="865"/>
      <c r="G35" s="865"/>
      <c r="H35" s="865"/>
      <c r="I35" s="865"/>
      <c r="J35" s="865"/>
      <c r="K35" s="865"/>
      <c r="L35" s="865"/>
      <c r="M35" s="865"/>
      <c r="N35" s="865"/>
      <c r="O35" s="865"/>
      <c r="P35" s="865"/>
      <c r="Q35" s="865"/>
      <c r="R35" s="865"/>
      <c r="S35" s="865"/>
      <c r="T35" s="865"/>
      <c r="U35" s="865"/>
      <c r="V35" s="865"/>
      <c r="W35" s="865"/>
      <c r="X35" s="866"/>
    </row>
    <row r="36" spans="1:24" s="164" customFormat="1" ht="17.649999999999999" customHeight="1">
      <c r="A36" s="150"/>
      <c r="B36" s="856" t="s">
        <v>89</v>
      </c>
      <c r="C36" s="856"/>
      <c r="D36" s="856"/>
      <c r="E36" s="856"/>
      <c r="F36" s="856"/>
      <c r="G36" s="856"/>
      <c r="H36" s="856"/>
      <c r="I36" s="856"/>
      <c r="J36" s="856"/>
      <c r="K36" s="856"/>
      <c r="L36" s="856"/>
      <c r="M36" s="856"/>
      <c r="N36" s="856"/>
      <c r="O36" s="856"/>
      <c r="P36" s="856"/>
      <c r="Q36" s="856"/>
      <c r="R36" s="856"/>
      <c r="S36" s="856"/>
      <c r="T36" s="856"/>
      <c r="U36" s="856"/>
      <c r="V36" s="856"/>
      <c r="W36" s="856"/>
      <c r="X36" s="857"/>
    </row>
    <row r="37" spans="1:24" s="164" customFormat="1" ht="17.649999999999999" customHeight="1">
      <c r="A37" s="150"/>
      <c r="B37" s="856" t="s">
        <v>48</v>
      </c>
      <c r="C37" s="856"/>
      <c r="D37" s="856"/>
      <c r="E37" s="856"/>
      <c r="F37" s="856"/>
      <c r="G37" s="856"/>
      <c r="H37" s="856"/>
      <c r="I37" s="856"/>
      <c r="J37" s="856"/>
      <c r="K37" s="856"/>
      <c r="L37" s="856"/>
      <c r="M37" s="856"/>
      <c r="N37" s="856"/>
      <c r="O37" s="856"/>
      <c r="P37" s="856"/>
      <c r="Q37" s="856"/>
      <c r="R37" s="856"/>
      <c r="S37" s="856"/>
      <c r="T37" s="856"/>
      <c r="U37" s="856"/>
      <c r="V37" s="856"/>
      <c r="W37" s="856"/>
      <c r="X37" s="857"/>
    </row>
    <row r="38" spans="1:24" s="164" customFormat="1" ht="17.649999999999999" customHeight="1" thickBot="1">
      <c r="A38" s="151"/>
      <c r="B38" s="858" t="s">
        <v>90</v>
      </c>
      <c r="C38" s="858"/>
      <c r="D38" s="858"/>
      <c r="E38" s="858"/>
      <c r="F38" s="858"/>
      <c r="G38" s="858"/>
      <c r="H38" s="858"/>
      <c r="I38" s="858"/>
      <c r="J38" s="858"/>
      <c r="K38" s="858"/>
      <c r="L38" s="858"/>
      <c r="M38" s="858"/>
      <c r="N38" s="858"/>
      <c r="O38" s="858"/>
      <c r="P38" s="858"/>
      <c r="Q38" s="858"/>
      <c r="R38" s="858"/>
      <c r="S38" s="858"/>
      <c r="T38" s="858"/>
      <c r="U38" s="858"/>
      <c r="V38" s="858"/>
      <c r="W38" s="858"/>
      <c r="X38" s="859"/>
    </row>
    <row r="39" spans="1:24" ht="18.95" customHeight="1">
      <c r="A39" s="165" t="s">
        <v>13</v>
      </c>
      <c r="B39" s="165"/>
      <c r="C39" s="166"/>
      <c r="D39" s="167"/>
      <c r="E39" s="166"/>
      <c r="F39" s="192"/>
      <c r="G39" s="192" t="s">
        <v>52</v>
      </c>
      <c r="H39" s="192"/>
      <c r="I39" s="166"/>
      <c r="J39" s="166"/>
      <c r="K39" s="166"/>
      <c r="L39" s="165" t="s">
        <v>14</v>
      </c>
      <c r="M39" s="167"/>
      <c r="N39" s="168"/>
      <c r="O39" s="165"/>
      <c r="P39" s="166"/>
      <c r="Q39" s="166"/>
      <c r="R39" s="165" t="s">
        <v>15</v>
      </c>
      <c r="S39" s="166"/>
      <c r="T39" s="169"/>
      <c r="U39" s="166"/>
      <c r="V39" s="167"/>
      <c r="W39" s="166"/>
      <c r="X39" s="167"/>
    </row>
    <row r="40" spans="1:24" ht="18.95" customHeight="1">
      <c r="A40" s="178"/>
    </row>
    <row r="41" spans="1:24" ht="18.95" customHeight="1">
      <c r="A41" s="178"/>
      <c r="B41" s="193"/>
      <c r="C41" s="194"/>
      <c r="D41" s="195"/>
      <c r="E41" s="195"/>
      <c r="F41" s="195"/>
      <c r="G41" s="195"/>
      <c r="H41" s="194"/>
      <c r="I41" s="195"/>
      <c r="J41" s="195"/>
      <c r="K41" s="195"/>
      <c r="L41" s="195"/>
      <c r="M41" s="194"/>
      <c r="N41" s="195"/>
      <c r="O41" s="195"/>
      <c r="P41" s="195"/>
      <c r="Q41" s="195"/>
      <c r="R41" s="194"/>
      <c r="S41" s="195"/>
      <c r="T41" s="195"/>
      <c r="U41" s="195"/>
      <c r="V41" s="195"/>
      <c r="W41" s="196"/>
      <c r="X41" s="196"/>
    </row>
    <row r="42" spans="1:24" s="1" customFormat="1">
      <c r="A42" s="94"/>
      <c r="B42" s="95"/>
      <c r="C42" s="96"/>
      <c r="D42" s="97"/>
      <c r="E42" s="97"/>
      <c r="F42" s="97"/>
      <c r="G42" s="97"/>
      <c r="H42" s="96"/>
      <c r="I42" s="97"/>
      <c r="J42" s="97"/>
      <c r="K42" s="97"/>
      <c r="L42" s="97"/>
      <c r="M42" s="96"/>
      <c r="N42" s="97"/>
      <c r="O42" s="97"/>
      <c r="P42" s="97"/>
      <c r="Q42" s="97"/>
      <c r="R42" s="96"/>
      <c r="S42" s="97"/>
      <c r="T42" s="97"/>
      <c r="U42" s="97"/>
      <c r="V42" s="97"/>
      <c r="W42" s="98"/>
      <c r="X42" s="98"/>
    </row>
    <row r="43" spans="1:24" s="1" customFormat="1">
      <c r="A43" s="94"/>
      <c r="B43" s="95"/>
      <c r="C43" s="96"/>
      <c r="D43" s="97"/>
      <c r="E43" s="97"/>
      <c r="F43" s="97"/>
      <c r="G43" s="97"/>
      <c r="H43" s="96"/>
      <c r="I43" s="97"/>
      <c r="J43" s="97"/>
      <c r="K43" s="97"/>
      <c r="L43" s="97"/>
      <c r="M43" s="96"/>
      <c r="N43" s="97"/>
      <c r="O43" s="97"/>
      <c r="P43" s="97"/>
      <c r="Q43" s="97"/>
      <c r="R43" s="96"/>
      <c r="S43" s="97"/>
      <c r="T43" s="97"/>
      <c r="U43" s="97"/>
      <c r="V43" s="97"/>
      <c r="W43" s="98"/>
      <c r="X43" s="98"/>
    </row>
    <row r="44" spans="1:24" s="1" customFormat="1">
      <c r="A44" s="94"/>
      <c r="B44" s="95"/>
      <c r="C44" s="96"/>
      <c r="D44" s="97"/>
      <c r="E44" s="97"/>
      <c r="F44" s="97"/>
      <c r="G44" s="97"/>
      <c r="H44" s="96"/>
      <c r="I44" s="97"/>
      <c r="J44" s="97"/>
      <c r="K44" s="97"/>
      <c r="L44" s="97"/>
      <c r="M44" s="96"/>
      <c r="N44" s="97"/>
      <c r="O44" s="97"/>
      <c r="P44" s="97"/>
      <c r="Q44" s="97"/>
      <c r="R44" s="96"/>
      <c r="S44" s="97"/>
      <c r="T44" s="97"/>
      <c r="U44" s="97"/>
      <c r="V44" s="97"/>
      <c r="W44" s="98"/>
      <c r="X44" s="98"/>
    </row>
    <row r="45" spans="1:24" s="1" customFormat="1">
      <c r="A45" s="94"/>
      <c r="B45" s="95"/>
      <c r="C45" s="96"/>
      <c r="D45" s="97"/>
      <c r="E45" s="97"/>
      <c r="F45" s="97"/>
      <c r="G45" s="97"/>
      <c r="H45" s="96"/>
      <c r="I45" s="97"/>
      <c r="J45" s="97"/>
      <c r="K45" s="97"/>
      <c r="L45" s="97"/>
      <c r="M45" s="96"/>
      <c r="N45" s="97"/>
      <c r="O45" s="97"/>
      <c r="P45" s="97"/>
      <c r="Q45" s="97"/>
      <c r="R45" s="96"/>
      <c r="S45" s="97"/>
      <c r="T45" s="97"/>
      <c r="U45" s="97"/>
      <c r="V45" s="97"/>
      <c r="W45" s="98"/>
      <c r="X45" s="98"/>
    </row>
    <row r="46" spans="1:24" s="1" customFormat="1">
      <c r="A46" s="94"/>
      <c r="B46" s="95"/>
      <c r="C46" s="96"/>
      <c r="D46" s="97"/>
      <c r="E46" s="97"/>
      <c r="F46" s="97"/>
      <c r="G46" s="97"/>
      <c r="H46" s="96"/>
      <c r="I46" s="97"/>
      <c r="J46" s="97"/>
      <c r="K46" s="97"/>
      <c r="L46" s="97"/>
      <c r="M46" s="96"/>
      <c r="N46" s="97"/>
      <c r="O46" s="97"/>
      <c r="P46" s="97"/>
      <c r="Q46" s="97"/>
      <c r="R46" s="96"/>
      <c r="S46" s="97"/>
      <c r="T46" s="97"/>
      <c r="U46" s="97"/>
      <c r="V46" s="97"/>
      <c r="W46" s="98"/>
      <c r="X46" s="98"/>
    </row>
    <row r="47" spans="1:24" s="1" customFormat="1">
      <c r="A47" s="94"/>
      <c r="B47" s="95"/>
      <c r="C47" s="96"/>
      <c r="D47" s="97"/>
      <c r="E47" s="97"/>
      <c r="F47" s="97"/>
      <c r="G47" s="97"/>
      <c r="H47" s="96"/>
      <c r="I47" s="97"/>
      <c r="J47" s="97"/>
      <c r="K47" s="97"/>
      <c r="L47" s="97"/>
      <c r="M47" s="96"/>
      <c r="N47" s="97"/>
      <c r="O47" s="97"/>
      <c r="P47" s="97"/>
      <c r="Q47" s="97"/>
      <c r="R47" s="96"/>
      <c r="S47" s="97"/>
      <c r="T47" s="97"/>
      <c r="U47" s="97"/>
      <c r="V47" s="97"/>
      <c r="W47" s="98"/>
      <c r="X47" s="98"/>
    </row>
    <row r="48" spans="1:24" s="1" customFormat="1">
      <c r="A48" s="94"/>
      <c r="B48" s="95"/>
      <c r="C48" s="96"/>
      <c r="D48" s="97"/>
      <c r="E48" s="97"/>
      <c r="F48" s="97"/>
      <c r="G48" s="97"/>
      <c r="H48" s="96"/>
      <c r="I48" s="97"/>
      <c r="J48" s="97"/>
      <c r="K48" s="97"/>
      <c r="L48" s="97"/>
      <c r="M48" s="96"/>
      <c r="N48" s="97"/>
      <c r="O48" s="97"/>
      <c r="P48" s="97"/>
      <c r="Q48" s="97"/>
      <c r="R48" s="96"/>
      <c r="S48" s="97"/>
      <c r="T48" s="97"/>
      <c r="U48" s="97"/>
      <c r="V48" s="97"/>
      <c r="W48" s="98"/>
      <c r="X48" s="98"/>
    </row>
    <row r="49" spans="1:24" s="1" customFormat="1">
      <c r="A49" s="94"/>
      <c r="B49" s="95"/>
      <c r="C49" s="96"/>
      <c r="D49" s="97"/>
      <c r="E49" s="97"/>
      <c r="F49" s="97"/>
      <c r="G49" s="97"/>
      <c r="H49" s="96"/>
      <c r="I49" s="97"/>
      <c r="J49" s="97"/>
      <c r="K49" s="97"/>
      <c r="L49" s="97"/>
      <c r="M49" s="96"/>
      <c r="N49" s="97"/>
      <c r="O49" s="97"/>
      <c r="P49" s="97"/>
      <c r="Q49" s="97"/>
      <c r="R49" s="96"/>
      <c r="S49" s="97"/>
      <c r="T49" s="97"/>
      <c r="U49" s="97"/>
      <c r="V49" s="97"/>
      <c r="W49" s="98"/>
      <c r="X49" s="98"/>
    </row>
    <row r="50" spans="1:24" s="1" customFormat="1">
      <c r="A50" s="94"/>
      <c r="B50" s="95"/>
      <c r="C50" s="96"/>
      <c r="D50" s="97"/>
      <c r="E50" s="97"/>
      <c r="F50" s="97"/>
      <c r="G50" s="97"/>
      <c r="H50" s="96"/>
      <c r="I50" s="97"/>
      <c r="J50" s="97"/>
      <c r="K50" s="97"/>
      <c r="L50" s="97"/>
      <c r="M50" s="96"/>
      <c r="N50" s="97"/>
      <c r="O50" s="97"/>
      <c r="P50" s="97"/>
      <c r="Q50" s="97"/>
      <c r="R50" s="96"/>
      <c r="S50" s="97"/>
      <c r="T50" s="97"/>
      <c r="U50" s="97"/>
      <c r="V50" s="97"/>
      <c r="W50" s="98"/>
      <c r="X50" s="98"/>
    </row>
    <row r="51" spans="1:24" s="1" customFormat="1">
      <c r="A51" s="94"/>
      <c r="B51" s="95"/>
      <c r="C51" s="96"/>
      <c r="D51" s="97"/>
      <c r="E51" s="97"/>
      <c r="F51" s="97"/>
      <c r="G51" s="97"/>
      <c r="H51" s="96"/>
      <c r="I51" s="97"/>
      <c r="J51" s="97"/>
      <c r="K51" s="97"/>
      <c r="L51" s="97"/>
      <c r="M51" s="96"/>
      <c r="N51" s="97"/>
      <c r="O51" s="97"/>
      <c r="P51" s="97"/>
      <c r="Q51" s="97"/>
      <c r="R51" s="96"/>
      <c r="S51" s="97"/>
      <c r="T51" s="97"/>
      <c r="U51" s="97"/>
      <c r="V51" s="97"/>
      <c r="W51" s="98"/>
      <c r="X51" s="98"/>
    </row>
    <row r="52" spans="1:24" s="1" customFormat="1">
      <c r="A52" s="94"/>
      <c r="B52" s="95"/>
      <c r="C52" s="96"/>
      <c r="D52" s="97"/>
      <c r="E52" s="97"/>
      <c r="F52" s="97"/>
      <c r="G52" s="97"/>
      <c r="H52" s="96"/>
      <c r="I52" s="97"/>
      <c r="J52" s="97"/>
      <c r="K52" s="97"/>
      <c r="L52" s="97"/>
      <c r="M52" s="96"/>
      <c r="N52" s="97"/>
      <c r="O52" s="97"/>
      <c r="P52" s="97"/>
      <c r="Q52" s="97"/>
      <c r="R52" s="96"/>
      <c r="S52" s="97"/>
      <c r="T52" s="97"/>
      <c r="U52" s="97"/>
      <c r="V52" s="97"/>
      <c r="W52" s="98"/>
      <c r="X52" s="98"/>
    </row>
    <row r="53" spans="1:24" s="1" customFormat="1">
      <c r="A53" s="94"/>
      <c r="B53" s="95"/>
      <c r="C53" s="96"/>
      <c r="D53" s="97"/>
      <c r="E53" s="97"/>
      <c r="F53" s="97"/>
      <c r="G53" s="97"/>
      <c r="H53" s="96"/>
      <c r="I53" s="97"/>
      <c r="J53" s="97"/>
      <c r="K53" s="97"/>
      <c r="L53" s="97"/>
      <c r="M53" s="96"/>
      <c r="N53" s="97"/>
      <c r="O53" s="97"/>
      <c r="P53" s="97"/>
      <c r="Q53" s="97"/>
      <c r="R53" s="96"/>
      <c r="S53" s="97"/>
      <c r="T53" s="97"/>
      <c r="U53" s="97"/>
      <c r="V53" s="97"/>
      <c r="W53" s="98"/>
      <c r="X53" s="98"/>
    </row>
    <row r="54" spans="1:24" s="1" customFormat="1">
      <c r="A54" s="94"/>
      <c r="B54" s="95"/>
      <c r="C54" s="96"/>
      <c r="D54" s="97"/>
      <c r="E54" s="97"/>
      <c r="F54" s="97"/>
      <c r="G54" s="97"/>
      <c r="H54" s="96"/>
      <c r="I54" s="97"/>
      <c r="J54" s="97"/>
      <c r="K54" s="97"/>
      <c r="L54" s="97"/>
      <c r="M54" s="96"/>
      <c r="N54" s="97"/>
      <c r="O54" s="97"/>
      <c r="P54" s="97"/>
      <c r="Q54" s="97"/>
      <c r="R54" s="96"/>
      <c r="S54" s="97"/>
      <c r="T54" s="97"/>
      <c r="U54" s="97"/>
      <c r="V54" s="97"/>
      <c r="W54" s="98"/>
      <c r="X54" s="98"/>
    </row>
    <row r="55" spans="1:24" s="1" customFormat="1">
      <c r="A55" s="94"/>
      <c r="B55" s="95"/>
      <c r="C55" s="96"/>
      <c r="D55" s="97"/>
      <c r="E55" s="97"/>
      <c r="F55" s="97"/>
      <c r="G55" s="97"/>
      <c r="H55" s="96"/>
      <c r="I55" s="97"/>
      <c r="J55" s="97"/>
      <c r="K55" s="97"/>
      <c r="L55" s="97"/>
      <c r="M55" s="96"/>
      <c r="N55" s="97"/>
      <c r="O55" s="97"/>
      <c r="P55" s="97"/>
      <c r="Q55" s="97"/>
      <c r="R55" s="96"/>
      <c r="S55" s="97"/>
      <c r="T55" s="97"/>
      <c r="U55" s="97"/>
      <c r="V55" s="97"/>
      <c r="W55" s="98"/>
      <c r="X55" s="98"/>
    </row>
    <row r="56" spans="1:24" s="1" customFormat="1">
      <c r="A56" s="94"/>
      <c r="B56" s="95"/>
      <c r="C56" s="96"/>
      <c r="D56" s="97"/>
      <c r="E56" s="97"/>
      <c r="F56" s="97"/>
      <c r="G56" s="97"/>
      <c r="H56" s="96"/>
      <c r="I56" s="97"/>
      <c r="J56" s="97"/>
      <c r="K56" s="97"/>
      <c r="L56" s="97"/>
      <c r="M56" s="96"/>
      <c r="N56" s="97"/>
      <c r="O56" s="97"/>
      <c r="P56" s="97"/>
      <c r="Q56" s="97"/>
      <c r="R56" s="96"/>
      <c r="S56" s="97"/>
      <c r="T56" s="97"/>
      <c r="U56" s="97"/>
      <c r="V56" s="97"/>
      <c r="W56" s="98"/>
      <c r="X56" s="98"/>
    </row>
    <row r="57" spans="1:24" s="1" customFormat="1">
      <c r="A57" s="94"/>
      <c r="B57" s="95"/>
      <c r="C57" s="96"/>
      <c r="D57" s="97"/>
      <c r="E57" s="97"/>
      <c r="F57" s="97"/>
      <c r="G57" s="97"/>
      <c r="H57" s="96"/>
      <c r="I57" s="97"/>
      <c r="J57" s="97"/>
      <c r="K57" s="97"/>
      <c r="L57" s="97"/>
      <c r="M57" s="96"/>
      <c r="N57" s="97"/>
      <c r="O57" s="97"/>
      <c r="P57" s="97"/>
      <c r="Q57" s="97"/>
      <c r="R57" s="96"/>
      <c r="S57" s="97"/>
      <c r="T57" s="97"/>
      <c r="U57" s="97"/>
      <c r="V57" s="97"/>
      <c r="W57" s="98"/>
      <c r="X57" s="98"/>
    </row>
    <row r="58" spans="1:24" s="1" customFormat="1">
      <c r="A58" s="94"/>
      <c r="B58" s="95"/>
      <c r="C58" s="96"/>
      <c r="D58" s="97"/>
      <c r="E58" s="97"/>
      <c r="F58" s="97"/>
      <c r="G58" s="97"/>
      <c r="H58" s="96"/>
      <c r="I58" s="97"/>
      <c r="J58" s="97"/>
      <c r="K58" s="97"/>
      <c r="L58" s="97"/>
      <c r="M58" s="96"/>
      <c r="N58" s="97"/>
      <c r="O58" s="97"/>
      <c r="P58" s="97"/>
      <c r="Q58" s="97"/>
      <c r="R58" s="96"/>
      <c r="S58" s="97"/>
      <c r="T58" s="97"/>
      <c r="U58" s="97"/>
      <c r="V58" s="97"/>
      <c r="W58" s="98"/>
      <c r="X58" s="98"/>
    </row>
    <row r="59" spans="1:24" s="1" customFormat="1">
      <c r="A59" s="94"/>
      <c r="B59" s="95"/>
      <c r="C59" s="96"/>
      <c r="D59" s="97"/>
      <c r="E59" s="97"/>
      <c r="F59" s="97"/>
      <c r="G59" s="97"/>
      <c r="H59" s="96"/>
      <c r="I59" s="97"/>
      <c r="J59" s="97"/>
      <c r="K59" s="97"/>
      <c r="L59" s="97"/>
      <c r="M59" s="96"/>
      <c r="N59" s="97"/>
      <c r="O59" s="97"/>
      <c r="P59" s="97"/>
      <c r="Q59" s="97"/>
      <c r="R59" s="96"/>
      <c r="S59" s="97"/>
      <c r="T59" s="97"/>
      <c r="U59" s="97"/>
      <c r="V59" s="97"/>
      <c r="W59" s="98"/>
      <c r="X59" s="98"/>
    </row>
    <row r="60" spans="1:24" s="1" customFormat="1">
      <c r="A60" s="94"/>
      <c r="B60" s="95"/>
      <c r="C60" s="96"/>
      <c r="D60" s="97"/>
      <c r="E60" s="97"/>
      <c r="F60" s="97"/>
      <c r="G60" s="97"/>
      <c r="H60" s="96"/>
      <c r="I60" s="97"/>
      <c r="J60" s="97"/>
      <c r="K60" s="97"/>
      <c r="L60" s="97"/>
      <c r="M60" s="96"/>
      <c r="N60" s="97"/>
      <c r="O60" s="97"/>
      <c r="P60" s="97"/>
      <c r="Q60" s="97"/>
      <c r="R60" s="96"/>
      <c r="S60" s="97"/>
      <c r="T60" s="97"/>
      <c r="U60" s="97"/>
      <c r="V60" s="97"/>
      <c r="W60" s="98"/>
      <c r="X60" s="98"/>
    </row>
    <row r="61" spans="1:24" s="1" customFormat="1">
      <c r="A61" s="94"/>
      <c r="B61" s="95"/>
      <c r="C61" s="96"/>
      <c r="D61" s="97"/>
      <c r="E61" s="97"/>
      <c r="F61" s="97"/>
      <c r="G61" s="97"/>
      <c r="H61" s="96"/>
      <c r="I61" s="97"/>
      <c r="J61" s="97"/>
      <c r="K61" s="97"/>
      <c r="L61" s="97"/>
      <c r="M61" s="96"/>
      <c r="N61" s="97"/>
      <c r="O61" s="97"/>
      <c r="P61" s="97"/>
      <c r="Q61" s="97"/>
      <c r="R61" s="96"/>
      <c r="S61" s="97"/>
      <c r="T61" s="97"/>
      <c r="U61" s="97"/>
      <c r="V61" s="97"/>
      <c r="W61" s="98"/>
      <c r="X61" s="98"/>
    </row>
    <row r="62" spans="1:24" s="1" customFormat="1">
      <c r="A62" s="94"/>
      <c r="B62" s="95"/>
      <c r="C62" s="96"/>
      <c r="D62" s="97"/>
      <c r="E62" s="97"/>
      <c r="F62" s="97"/>
      <c r="G62" s="97"/>
      <c r="H62" s="96"/>
      <c r="I62" s="97"/>
      <c r="J62" s="97"/>
      <c r="K62" s="97"/>
      <c r="L62" s="97"/>
      <c r="M62" s="96"/>
      <c r="N62" s="97"/>
      <c r="O62" s="97"/>
      <c r="P62" s="97"/>
      <c r="Q62" s="97"/>
      <c r="R62" s="96"/>
      <c r="S62" s="97"/>
      <c r="T62" s="97"/>
      <c r="U62" s="97"/>
      <c r="V62" s="97"/>
      <c r="W62" s="98"/>
      <c r="X62" s="98"/>
    </row>
    <row r="63" spans="1:24" s="1" customFormat="1">
      <c r="A63" s="94"/>
      <c r="B63" s="95"/>
      <c r="C63" s="96"/>
      <c r="D63" s="97"/>
      <c r="E63" s="97"/>
      <c r="F63" s="97"/>
      <c r="G63" s="97"/>
      <c r="H63" s="96"/>
      <c r="I63" s="97"/>
      <c r="J63" s="97"/>
      <c r="K63" s="97"/>
      <c r="L63" s="97"/>
      <c r="M63" s="96"/>
      <c r="N63" s="97"/>
      <c r="O63" s="97"/>
      <c r="P63" s="97"/>
      <c r="Q63" s="97"/>
      <c r="R63" s="96"/>
      <c r="S63" s="97"/>
      <c r="T63" s="97"/>
      <c r="U63" s="97"/>
      <c r="V63" s="97"/>
      <c r="W63" s="98"/>
      <c r="X63" s="98"/>
    </row>
    <row r="64" spans="1:24" s="1" customFormat="1">
      <c r="A64" s="94"/>
      <c r="B64" s="95"/>
      <c r="C64" s="96"/>
      <c r="D64" s="97"/>
      <c r="E64" s="97"/>
      <c r="F64" s="97"/>
      <c r="G64" s="97"/>
      <c r="H64" s="96"/>
      <c r="I64" s="97"/>
      <c r="J64" s="97"/>
      <c r="K64" s="97"/>
      <c r="L64" s="97"/>
      <c r="M64" s="96"/>
      <c r="N64" s="97"/>
      <c r="O64" s="97"/>
      <c r="P64" s="97"/>
      <c r="Q64" s="97"/>
      <c r="R64" s="96"/>
      <c r="S64" s="97"/>
      <c r="T64" s="97"/>
      <c r="U64" s="97"/>
      <c r="V64" s="97"/>
      <c r="W64" s="98"/>
      <c r="X64" s="98"/>
    </row>
    <row r="65" spans="1:24" s="1" customFormat="1">
      <c r="A65" s="94"/>
      <c r="B65" s="95"/>
      <c r="C65" s="96"/>
      <c r="D65" s="97"/>
      <c r="E65" s="97"/>
      <c r="F65" s="97"/>
      <c r="G65" s="97"/>
      <c r="H65" s="96"/>
      <c r="I65" s="97"/>
      <c r="J65" s="97"/>
      <c r="K65" s="97"/>
      <c r="L65" s="97"/>
      <c r="M65" s="96"/>
      <c r="N65" s="97"/>
      <c r="O65" s="97"/>
      <c r="P65" s="97"/>
      <c r="Q65" s="97"/>
      <c r="R65" s="96"/>
      <c r="S65" s="97"/>
      <c r="T65" s="97"/>
      <c r="U65" s="97"/>
      <c r="V65" s="97"/>
      <c r="W65" s="98"/>
      <c r="X65" s="98"/>
    </row>
    <row r="66" spans="1:24" s="1" customFormat="1">
      <c r="A66" s="94"/>
      <c r="B66" s="95"/>
      <c r="C66" s="96"/>
      <c r="D66" s="97"/>
      <c r="E66" s="97"/>
      <c r="F66" s="97"/>
      <c r="G66" s="97"/>
      <c r="H66" s="96"/>
      <c r="I66" s="97"/>
      <c r="J66" s="97"/>
      <c r="K66" s="97"/>
      <c r="L66" s="97"/>
      <c r="M66" s="96"/>
      <c r="N66" s="97"/>
      <c r="O66" s="97"/>
      <c r="P66" s="97"/>
      <c r="Q66" s="97"/>
      <c r="R66" s="96"/>
      <c r="S66" s="97"/>
      <c r="T66" s="97"/>
      <c r="U66" s="97"/>
      <c r="V66" s="97"/>
      <c r="W66" s="98"/>
      <c r="X66" s="98"/>
    </row>
    <row r="67" spans="1:24" s="1" customFormat="1">
      <c r="A67" s="94"/>
      <c r="B67" s="95"/>
      <c r="C67" s="96"/>
      <c r="D67" s="97"/>
      <c r="E67" s="97"/>
      <c r="F67" s="97"/>
      <c r="G67" s="97"/>
      <c r="H67" s="96"/>
      <c r="I67" s="97"/>
      <c r="J67" s="97"/>
      <c r="K67" s="97"/>
      <c r="L67" s="97"/>
      <c r="M67" s="96"/>
      <c r="N67" s="97"/>
      <c r="O67" s="97"/>
      <c r="P67" s="97"/>
      <c r="Q67" s="97"/>
      <c r="R67" s="96"/>
      <c r="S67" s="97"/>
      <c r="T67" s="97"/>
      <c r="U67" s="97"/>
      <c r="V67" s="97"/>
      <c r="W67" s="98"/>
      <c r="X67" s="98"/>
    </row>
    <row r="68" spans="1:24" s="1" customFormat="1">
      <c r="A68" s="94"/>
      <c r="B68" s="95"/>
      <c r="C68" s="96"/>
      <c r="D68" s="97"/>
      <c r="E68" s="97"/>
      <c r="F68" s="97"/>
      <c r="G68" s="97"/>
      <c r="H68" s="96"/>
      <c r="I68" s="97"/>
      <c r="J68" s="97"/>
      <c r="K68" s="97"/>
      <c r="L68" s="97"/>
      <c r="M68" s="96"/>
      <c r="N68" s="97"/>
      <c r="O68" s="97"/>
      <c r="P68" s="97"/>
      <c r="Q68" s="97"/>
      <c r="R68" s="96"/>
      <c r="S68" s="97"/>
      <c r="T68" s="97"/>
      <c r="U68" s="97"/>
      <c r="V68" s="97"/>
      <c r="W68" s="98"/>
      <c r="X68" s="98"/>
    </row>
  </sheetData>
  <sheetProtection formatCells="0" insertRows="0" insertHyperlinks="0" deleteRows="0"/>
  <mergeCells count="55">
    <mergeCell ref="A5:B7"/>
    <mergeCell ref="B37:X37"/>
    <mergeCell ref="B38:X38"/>
    <mergeCell ref="A31:C31"/>
    <mergeCell ref="A32:C32"/>
    <mergeCell ref="B33:X33"/>
    <mergeCell ref="B34:X34"/>
    <mergeCell ref="B35:X35"/>
    <mergeCell ref="B36:X36"/>
    <mergeCell ref="W25:X25"/>
    <mergeCell ref="W26:X26"/>
    <mergeCell ref="W27:X27"/>
    <mergeCell ref="W28:X28"/>
    <mergeCell ref="W29:X29"/>
    <mergeCell ref="W30:X30"/>
    <mergeCell ref="A18:C18"/>
    <mergeCell ref="A19:A30"/>
    <mergeCell ref="B19:B24"/>
    <mergeCell ref="W19:X19"/>
    <mergeCell ref="W20:X20"/>
    <mergeCell ref="W21:X21"/>
    <mergeCell ref="W22:X22"/>
    <mergeCell ref="W23:X23"/>
    <mergeCell ref="W24:X24"/>
    <mergeCell ref="B25:B30"/>
    <mergeCell ref="A8:C8"/>
    <mergeCell ref="A9:A10"/>
    <mergeCell ref="W9:X10"/>
    <mergeCell ref="A11:C11"/>
    <mergeCell ref="A12:A17"/>
    <mergeCell ref="B12:B14"/>
    <mergeCell ref="W12:X14"/>
    <mergeCell ref="B15:B17"/>
    <mergeCell ref="W15:X17"/>
    <mergeCell ref="W5:X7"/>
    <mergeCell ref="M3:M4"/>
    <mergeCell ref="N3:O3"/>
    <mergeCell ref="P3:Q3"/>
    <mergeCell ref="R3:R4"/>
    <mergeCell ref="S3:T3"/>
    <mergeCell ref="U3:V3"/>
    <mergeCell ref="K3:L3"/>
    <mergeCell ref="A1:X1"/>
    <mergeCell ref="A2:G2"/>
    <mergeCell ref="H2:L2"/>
    <mergeCell ref="M2:Q2"/>
    <mergeCell ref="R2:V2"/>
    <mergeCell ref="W2:X2"/>
    <mergeCell ref="A3:C4"/>
    <mergeCell ref="D3:E3"/>
    <mergeCell ref="F3:G3"/>
    <mergeCell ref="H3:H4"/>
    <mergeCell ref="I3:J3"/>
    <mergeCell ref="W3:W4"/>
    <mergeCell ref="X3:X4"/>
  </mergeCells>
  <phoneticPr fontId="7" type="noConversion"/>
  <printOptions horizontalCentered="1"/>
  <pageMargins left="0.27559055118110237" right="0.27559055118110237" top="0.51181102362204722" bottom="0.19685039370078741" header="0.27559055118110237" footer="7.874015748031496E-2"/>
  <pageSetup paperSize="9" scale="64" fitToHeight="0" orientation="landscape" r:id="rId1"/>
  <rowBreaks count="1" manualBreakCount="1">
    <brk id="4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11</vt:i4>
      </vt:variant>
    </vt:vector>
  </HeadingPairs>
  <TitlesOfParts>
    <vt:vector size="24" baseType="lpstr">
      <vt:lpstr>必修課程修抵對照表</vt:lpstr>
      <vt:lpstr>五專111起</vt:lpstr>
      <vt:lpstr>五專110前</vt:lpstr>
      <vt:lpstr>日四技</vt:lpstr>
      <vt:lpstr>日四技微學程暨課群</vt:lpstr>
      <vt:lpstr>日四技2</vt:lpstr>
      <vt:lpstr>日二技</vt:lpstr>
      <vt:lpstr>日二技 (2)</vt:lpstr>
      <vt:lpstr>進四技x</vt:lpstr>
      <vt:lpstr>進四技</vt:lpstr>
      <vt:lpstr>進二技</vt:lpstr>
      <vt:lpstr>碩士班</vt:lpstr>
      <vt:lpstr>工作表1</vt:lpstr>
      <vt:lpstr>五專110前!Print_Area</vt:lpstr>
      <vt:lpstr>五專111起!Print_Area</vt:lpstr>
      <vt:lpstr>日二技!Print_Area</vt:lpstr>
      <vt:lpstr>'日二技 (2)'!Print_Area</vt:lpstr>
      <vt:lpstr>日四技!Print_Area</vt:lpstr>
      <vt:lpstr>日四技2!Print_Area</vt:lpstr>
      <vt:lpstr>日四技微學程暨課群!Print_Area</vt:lpstr>
      <vt:lpstr>進二技!Print_Area</vt:lpstr>
      <vt:lpstr>進四技!Print_Area</vt:lpstr>
      <vt:lpstr>進四技x!Print_Area</vt:lpstr>
      <vt:lpstr>碩士班!Print_Area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HDUT</cp:lastModifiedBy>
  <cp:lastPrinted>2023-09-18T09:57:23Z</cp:lastPrinted>
  <dcterms:created xsi:type="dcterms:W3CDTF">2020-05-05T03:02:31Z</dcterms:created>
  <dcterms:modified xsi:type="dcterms:W3CDTF">2023-10-03T07:02:21Z</dcterms:modified>
</cp:coreProperties>
</file>